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<sst xmlns="http://schemas.openxmlformats.org/spreadsheetml/2006/main" count="278" uniqueCount="105">
  <si>
    <t>Подготовка населения и организаций к действиям в чрезвычайной ситуации в мирное и военное время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</si>
  <si>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</si>
  <si>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</si>
  <si>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</si>
  <si>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</si>
  <si>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Молодёжная политика и оздоровление детей</t>
  </si>
  <si>
    <t>Культура</t>
  </si>
  <si>
    <t>Периодическая печать и издательства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</si>
  <si>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</si>
  <si>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</si>
  <si>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</si>
  <si>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</si>
  <si>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>СРЕДСТВА МАССОВОЙ ИНФОРМАЦИИ</t>
  </si>
  <si>
    <t xml:space="preserve">КУЛЬТУРА И КИНЕМАТОГРАФИЯ </t>
  </si>
  <si>
    <t>(тыс.руб.)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</si>
  <si>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</si>
  <si>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</si>
  <si>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</si>
  <si>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</si>
  <si>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</si>
  <si>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</si>
  <si>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</si>
  <si>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</si>
  <si>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</si>
  <si>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0021200</t>
  </si>
  <si>
    <t>11</t>
  </si>
  <si>
    <t>13</t>
  </si>
  <si>
    <t>09</t>
  </si>
  <si>
    <t>2190100</t>
  </si>
  <si>
    <t>2479900</t>
  </si>
  <si>
    <t>07</t>
  </si>
  <si>
    <t>10</t>
  </si>
  <si>
    <t>ИТОГО РАСХОДОВ</t>
  </si>
  <si>
    <t>08</t>
  </si>
  <si>
    <t>12</t>
  </si>
  <si>
    <t>4829900</t>
  </si>
  <si>
    <t>4409900</t>
  </si>
  <si>
    <t>05</t>
  </si>
  <si>
    <t>4570000</t>
  </si>
  <si>
    <t>5053700</t>
  </si>
  <si>
    <t>Дворцы и дома культуры, другие учреждения культуры</t>
  </si>
  <si>
    <t>в том числе: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</si>
  <si>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</si>
  <si>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</si>
  <si>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</si>
  <si>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(доля  местного бюджета)</t>
  </si>
  <si>
    <t>4400200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</si>
  <si>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</si>
  <si>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</si>
  <si>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</si>
  <si>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</si>
  <si>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>4910101</t>
  </si>
  <si>
    <t>Депутаты представительного органа муниципального образования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</si>
  <si>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</si>
  <si>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</si>
  <si>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</si>
  <si>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>План 
на 2012 год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</si>
  <si>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</si>
  <si>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</si>
  <si>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</si>
  <si>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</si>
  <si>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</si>
  <si>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</si>
  <si>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</si>
  <si>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</si>
  <si>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710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</si>
  <si>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</si>
  <si>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</si>
  <si>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</si>
  <si>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</si>
  <si>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</si>
  <si>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</si>
  <si>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</si>
  <si>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</si>
  <si>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</si>
  <si>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</si>
  <si>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Муниципальная адресная программа "Капитальный ремонт многоквартирных домов муниципального образования город Александров на 2012 год"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</si>
  <si>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</si>
  <si>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</si>
  <si>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</si>
  <si>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</si>
  <si>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</si>
  <si>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</si>
  <si>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</si>
  <si>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7951705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</si>
  <si>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</si>
  <si>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Приобретение товаров, работ, услуг в пользу граждан</t>
  </si>
  <si>
    <t>323</t>
  </si>
  <si>
    <t xml:space="preserve">     </t>
  </si>
  <si>
    <t xml:space="preserve">Периодическая печать </t>
  </si>
  <si>
    <t>Обслуживание муниципального долга муниципального образования город Александров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</si>
  <si>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</si>
  <si>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</si>
  <si>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</si>
  <si>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</si>
  <si>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</si>
  <si>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</si>
  <si>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Изменения к ведомственной структуре расходов 
бюджета муниципального образования город Александров на 2012 год</t>
  </si>
  <si>
    <t>Приложение № 2</t>
  </si>
  <si>
    <t>Обеспечение равной доступности услуг общественного транспорта   для отдельных категорий граждан</t>
  </si>
  <si>
    <t>Обеспечение равной доступности услуг общественного транспорта   для отдельных категорий граждан (доля  местного бюджета)</t>
  </si>
  <si>
    <t>Программа комплексного развития систем коммунальной инфраструктуры муниципального образования города Александрова на период до 2020 года</t>
  </si>
  <si>
    <t>7952005</t>
  </si>
  <si>
    <t>Приобретение  каналопромывочной машины КО-514-1 (МАЗ-5337А2-380)</t>
  </si>
  <si>
    <t>от  29.08.2012 г.  №  47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</si>
</sst>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zoomScale="110" zoomScaleNormal="110" zoomScalePageLayoutView="0" workbookViewId="0" topLeftCell="A1">
      <selection activeCell="A5" sqref="A5:G5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16384" width="9.140625" style="2" customWidth="1"/>
  </cols>
  <sheetData>
    <row r="1" spans="3:7" ht="12.75">
      <c r="C1" s="64" t="s">
        <v>98</v>
      </c>
      <c r="D1" s="64"/>
      <c r="E1" s="64"/>
      <c r="F1" s="64"/>
      <c r="G1" s="64"/>
    </row>
    <row r="2" spans="3:7" ht="12.75">
      <c r="C2" s="3"/>
      <c r="D2" s="3"/>
      <c r="E2" s="65" t="s">
        <v>55</v>
      </c>
      <c r="F2" s="65"/>
      <c r="G2" s="65"/>
    </row>
    <row r="3" spans="2:7" ht="24" customHeight="1">
      <c r="B3" s="4"/>
      <c r="C3" s="3"/>
      <c r="D3" s="3"/>
      <c r="E3" s="65"/>
      <c r="F3" s="65"/>
      <c r="G3" s="65"/>
    </row>
    <row r="4" spans="3:7" ht="12.75">
      <c r="C4" s="64" t="s">
        <v>104</v>
      </c>
      <c r="D4" s="64"/>
      <c r="E4" s="64"/>
      <c r="F4" s="64"/>
      <c r="G4" s="64"/>
    </row>
    <row r="5" spans="1:7" s="24" customFormat="1" ht="31.5" customHeight="1">
      <c r="A5" s="68" t="s">
        <v>97</v>
      </c>
      <c r="B5" s="69"/>
      <c r="C5" s="69"/>
      <c r="D5" s="69"/>
      <c r="E5" s="69"/>
      <c r="F5" s="69"/>
      <c r="G5" s="69"/>
    </row>
    <row r="6" ht="12.75">
      <c r="G6" s="5" t="s">
        <v>14</v>
      </c>
    </row>
    <row r="7" spans="1:8" s="21" customFormat="1" ht="129" customHeight="1">
      <c r="A7" s="25" t="s">
        <v>17</v>
      </c>
      <c r="B7" s="26" t="s">
        <v>18</v>
      </c>
      <c r="C7" s="26" t="s">
        <v>19</v>
      </c>
      <c r="D7" s="26" t="s">
        <v>20</v>
      </c>
      <c r="E7" s="26" t="s">
        <v>44</v>
      </c>
      <c r="F7" s="26" t="s">
        <v>43</v>
      </c>
      <c r="G7" s="26" t="s">
        <v>56</v>
      </c>
      <c r="H7" s="27"/>
    </row>
    <row r="8" spans="1:7" s="10" customFormat="1" ht="12.75">
      <c r="A8" s="31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</row>
    <row r="9" spans="1:7" ht="12.75">
      <c r="A9" s="6"/>
      <c r="B9" s="7"/>
      <c r="C9" s="7"/>
      <c r="D9" s="7"/>
      <c r="E9" s="7"/>
      <c r="F9" s="7"/>
      <c r="G9" s="7"/>
    </row>
    <row r="10" spans="1:7" s="10" customFormat="1" ht="38.25">
      <c r="A10" s="63">
        <v>703</v>
      </c>
      <c r="B10" s="8" t="s">
        <v>16</v>
      </c>
      <c r="C10" s="9"/>
      <c r="D10" s="9"/>
      <c r="E10" s="9" t="s">
        <v>88</v>
      </c>
      <c r="F10" s="9"/>
      <c r="G10" s="55">
        <f>SUM(G17+G30+G35+G51+G55)</f>
        <v>-1776.2</v>
      </c>
    </row>
    <row r="11" spans="1:7" ht="1.5" customHeight="1" hidden="1">
      <c r="A11" s="63"/>
      <c r="B11" s="8" t="s">
        <v>0</v>
      </c>
      <c r="C11" s="13" t="s">
        <v>23</v>
      </c>
      <c r="D11" s="13" t="s">
        <v>27</v>
      </c>
      <c r="E11" s="14" t="s">
        <v>28</v>
      </c>
      <c r="F11" s="13"/>
      <c r="G11" s="50">
        <f>SUM(G12)</f>
        <v>0</v>
      </c>
    </row>
    <row r="12" spans="1:7" ht="12.75" customHeight="1" hidden="1">
      <c r="A12" s="63"/>
      <c r="B12" s="46" t="s">
        <v>61</v>
      </c>
      <c r="C12" s="41" t="s">
        <v>23</v>
      </c>
      <c r="D12" s="41" t="s">
        <v>27</v>
      </c>
      <c r="E12" s="41" t="s">
        <v>28</v>
      </c>
      <c r="F12" s="38" t="s">
        <v>62</v>
      </c>
      <c r="G12" s="50">
        <f>SUM(G13)</f>
        <v>0</v>
      </c>
    </row>
    <row r="13" spans="1:7" ht="13.5" customHeight="1" hidden="1">
      <c r="A13" s="63"/>
      <c r="B13" s="46" t="s">
        <v>63</v>
      </c>
      <c r="C13" s="41" t="s">
        <v>23</v>
      </c>
      <c r="D13" s="41" t="s">
        <v>27</v>
      </c>
      <c r="E13" s="41" t="s">
        <v>28</v>
      </c>
      <c r="F13" s="38" t="s">
        <v>64</v>
      </c>
      <c r="G13" s="50"/>
    </row>
    <row r="14" spans="1:7" ht="24.75" customHeight="1" hidden="1">
      <c r="A14" s="63"/>
      <c r="B14" s="8" t="s">
        <v>42</v>
      </c>
      <c r="C14" s="13" t="s">
        <v>23</v>
      </c>
      <c r="D14" s="13" t="s">
        <v>27</v>
      </c>
      <c r="E14" s="14" t="s">
        <v>29</v>
      </c>
      <c r="F14" s="13"/>
      <c r="G14" s="50">
        <f>SUM(G15)</f>
        <v>0</v>
      </c>
    </row>
    <row r="15" spans="1:7" ht="19.5" customHeight="1" hidden="1">
      <c r="A15" s="63"/>
      <c r="B15" s="46" t="s">
        <v>61</v>
      </c>
      <c r="C15" s="41" t="s">
        <v>23</v>
      </c>
      <c r="D15" s="41" t="s">
        <v>27</v>
      </c>
      <c r="E15" s="41" t="s">
        <v>29</v>
      </c>
      <c r="F15" s="38" t="s">
        <v>62</v>
      </c>
      <c r="G15" s="50">
        <f>SUM(G16)</f>
        <v>0</v>
      </c>
    </row>
    <row r="16" spans="1:7" ht="25.5" hidden="1">
      <c r="A16" s="63"/>
      <c r="B16" s="46" t="s">
        <v>63</v>
      </c>
      <c r="C16" s="41" t="s">
        <v>23</v>
      </c>
      <c r="D16" s="41" t="s">
        <v>27</v>
      </c>
      <c r="E16" s="41" t="s">
        <v>29</v>
      </c>
      <c r="F16" s="38" t="s">
        <v>64</v>
      </c>
      <c r="G16" s="50"/>
    </row>
    <row r="17" spans="1:7" s="19" customFormat="1" ht="25.5">
      <c r="A17" s="63"/>
      <c r="B17" s="11" t="s">
        <v>1</v>
      </c>
      <c r="C17" s="14" t="s">
        <v>37</v>
      </c>
      <c r="D17" s="14"/>
      <c r="E17" s="14"/>
      <c r="F17" s="14"/>
      <c r="G17" s="55">
        <f>G18+G21</f>
        <v>0</v>
      </c>
    </row>
    <row r="18" spans="1:7" s="10" customFormat="1" ht="16.5" customHeight="1">
      <c r="A18" s="63"/>
      <c r="B18" s="23" t="s">
        <v>2</v>
      </c>
      <c r="C18" s="13" t="s">
        <v>37</v>
      </c>
      <c r="D18" s="14" t="s">
        <v>21</v>
      </c>
      <c r="E18" s="14"/>
      <c r="F18" s="14"/>
      <c r="G18" s="59">
        <f>G19</f>
        <v>2452.68</v>
      </c>
    </row>
    <row r="19" spans="1:7" s="3" customFormat="1" ht="66" customHeight="1">
      <c r="A19" s="63"/>
      <c r="B19" s="8" t="s">
        <v>76</v>
      </c>
      <c r="C19" s="13" t="s">
        <v>37</v>
      </c>
      <c r="D19" s="13" t="s">
        <v>21</v>
      </c>
      <c r="E19" s="14" t="s">
        <v>83</v>
      </c>
      <c r="F19" s="15"/>
      <c r="G19" s="60">
        <f>G20</f>
        <v>2452.68</v>
      </c>
    </row>
    <row r="20" spans="1:7" s="3" customFormat="1" ht="51">
      <c r="A20" s="63"/>
      <c r="B20" s="46" t="s">
        <v>78</v>
      </c>
      <c r="C20" s="13" t="s">
        <v>37</v>
      </c>
      <c r="D20" s="13" t="s">
        <v>21</v>
      </c>
      <c r="E20" s="13" t="s">
        <v>83</v>
      </c>
      <c r="F20" s="14" t="s">
        <v>77</v>
      </c>
      <c r="G20" s="60">
        <v>2452.68</v>
      </c>
    </row>
    <row r="21" spans="1:7" s="19" customFormat="1" ht="12.75">
      <c r="A21" s="63"/>
      <c r="B21" s="23" t="s">
        <v>3</v>
      </c>
      <c r="C21" s="13" t="s">
        <v>37</v>
      </c>
      <c r="D21" s="14" t="s">
        <v>22</v>
      </c>
      <c r="E21" s="14"/>
      <c r="F21" s="14"/>
      <c r="G21" s="59">
        <f>G22+G27</f>
        <v>-2452.68</v>
      </c>
    </row>
    <row r="22" spans="1:7" s="19" customFormat="1" ht="76.5">
      <c r="A22" s="63"/>
      <c r="B22" s="23" t="s">
        <v>93</v>
      </c>
      <c r="C22" s="13" t="s">
        <v>37</v>
      </c>
      <c r="D22" s="13" t="s">
        <v>22</v>
      </c>
      <c r="E22" s="14" t="s">
        <v>84</v>
      </c>
      <c r="F22" s="14"/>
      <c r="G22" s="48">
        <f>G23</f>
        <v>-3952.68</v>
      </c>
    </row>
    <row r="23" spans="1:7" s="19" customFormat="1" ht="38.25">
      <c r="A23" s="63"/>
      <c r="B23" s="16" t="s">
        <v>82</v>
      </c>
      <c r="C23" s="13" t="s">
        <v>37</v>
      </c>
      <c r="D23" s="13" t="s">
        <v>22</v>
      </c>
      <c r="E23" s="13" t="s">
        <v>84</v>
      </c>
      <c r="F23" s="14" t="s">
        <v>81</v>
      </c>
      <c r="G23" s="50">
        <f>G24</f>
        <v>-3952.68</v>
      </c>
    </row>
    <row r="24" spans="1:7" s="19" customFormat="1" ht="38.25">
      <c r="A24" s="63"/>
      <c r="B24" s="16" t="s">
        <v>80</v>
      </c>
      <c r="C24" s="13" t="s">
        <v>37</v>
      </c>
      <c r="D24" s="13" t="s">
        <v>22</v>
      </c>
      <c r="E24" s="13" t="s">
        <v>84</v>
      </c>
      <c r="F24" s="14" t="s">
        <v>79</v>
      </c>
      <c r="G24" s="50">
        <v>-3952.68</v>
      </c>
    </row>
    <row r="25" spans="1:7" s="19" customFormat="1" ht="12.75">
      <c r="A25" s="63"/>
      <c r="B25" s="61" t="s">
        <v>41</v>
      </c>
      <c r="C25" s="13"/>
      <c r="D25" s="13"/>
      <c r="E25" s="13"/>
      <c r="F25" s="14"/>
      <c r="G25" s="50"/>
    </row>
    <row r="26" spans="1:7" s="19" customFormat="1" ht="25.5">
      <c r="A26" s="63"/>
      <c r="B26" s="62" t="s">
        <v>103</v>
      </c>
      <c r="C26" s="30" t="s">
        <v>37</v>
      </c>
      <c r="D26" s="30" t="s">
        <v>22</v>
      </c>
      <c r="E26" s="30" t="s">
        <v>84</v>
      </c>
      <c r="F26" s="30" t="s">
        <v>79</v>
      </c>
      <c r="G26" s="52">
        <v>-3952.68</v>
      </c>
    </row>
    <row r="27" spans="1:7" s="19" customFormat="1" ht="51">
      <c r="A27" s="63"/>
      <c r="B27" s="8" t="s">
        <v>101</v>
      </c>
      <c r="C27" s="41" t="s">
        <v>37</v>
      </c>
      <c r="D27" s="41" t="s">
        <v>22</v>
      </c>
      <c r="E27" s="14" t="s">
        <v>102</v>
      </c>
      <c r="F27" s="38"/>
      <c r="G27" s="56">
        <f>G28</f>
        <v>1500</v>
      </c>
    </row>
    <row r="28" spans="1:7" s="19" customFormat="1" ht="25.5">
      <c r="A28" s="63"/>
      <c r="B28" s="16" t="s">
        <v>61</v>
      </c>
      <c r="C28" s="41" t="s">
        <v>37</v>
      </c>
      <c r="D28" s="41" t="s">
        <v>22</v>
      </c>
      <c r="E28" s="41" t="s">
        <v>102</v>
      </c>
      <c r="F28" s="38" t="s">
        <v>62</v>
      </c>
      <c r="G28" s="56">
        <f>G29</f>
        <v>1500</v>
      </c>
    </row>
    <row r="29" spans="1:7" s="19" customFormat="1" ht="25.5">
      <c r="A29" s="63"/>
      <c r="B29" s="16" t="s">
        <v>63</v>
      </c>
      <c r="C29" s="41" t="s">
        <v>37</v>
      </c>
      <c r="D29" s="41" t="s">
        <v>22</v>
      </c>
      <c r="E29" s="41" t="s">
        <v>102</v>
      </c>
      <c r="F29" s="38" t="s">
        <v>64</v>
      </c>
      <c r="G29" s="56">
        <v>1500</v>
      </c>
    </row>
    <row r="30" spans="1:7" ht="18" customHeight="1" hidden="1">
      <c r="A30" s="63"/>
      <c r="B30" s="11" t="s">
        <v>4</v>
      </c>
      <c r="C30" s="12" t="s">
        <v>30</v>
      </c>
      <c r="D30" s="12"/>
      <c r="E30" s="12"/>
      <c r="F30" s="12"/>
      <c r="G30" s="49">
        <f>SUM(G31)</f>
        <v>0</v>
      </c>
    </row>
    <row r="31" spans="1:7" ht="25.5" hidden="1">
      <c r="A31" s="63"/>
      <c r="B31" s="8" t="s">
        <v>5</v>
      </c>
      <c r="C31" s="13" t="s">
        <v>30</v>
      </c>
      <c r="D31" s="14" t="s">
        <v>30</v>
      </c>
      <c r="E31" s="14"/>
      <c r="F31" s="14"/>
      <c r="G31" s="48">
        <f>G32</f>
        <v>0</v>
      </c>
    </row>
    <row r="32" spans="1:7" ht="25.5" hidden="1">
      <c r="A32" s="63"/>
      <c r="B32" s="8" t="s">
        <v>54</v>
      </c>
      <c r="C32" s="13" t="s">
        <v>30</v>
      </c>
      <c r="D32" s="13" t="s">
        <v>30</v>
      </c>
      <c r="E32" s="14" t="s">
        <v>53</v>
      </c>
      <c r="F32" s="14"/>
      <c r="G32" s="50">
        <f>SUM(G33)</f>
        <v>0</v>
      </c>
    </row>
    <row r="33" spans="1:7" ht="25.5" hidden="1">
      <c r="A33" s="63"/>
      <c r="B33" s="46" t="s">
        <v>61</v>
      </c>
      <c r="C33" s="41" t="s">
        <v>30</v>
      </c>
      <c r="D33" s="41" t="s">
        <v>30</v>
      </c>
      <c r="E33" s="41" t="s">
        <v>53</v>
      </c>
      <c r="F33" s="38" t="s">
        <v>62</v>
      </c>
      <c r="G33" s="50">
        <f>SUM(G34)</f>
        <v>0</v>
      </c>
    </row>
    <row r="34" spans="1:7" ht="25.5" hidden="1">
      <c r="A34" s="63"/>
      <c r="B34" s="46" t="s">
        <v>63</v>
      </c>
      <c r="C34" s="41" t="s">
        <v>30</v>
      </c>
      <c r="D34" s="41" t="s">
        <v>30</v>
      </c>
      <c r="E34" s="41" t="s">
        <v>53</v>
      </c>
      <c r="F34" s="38" t="s">
        <v>64</v>
      </c>
      <c r="G34" s="50"/>
    </row>
    <row r="35" spans="1:7" ht="41.25" customHeight="1">
      <c r="A35" s="63"/>
      <c r="B35" s="11" t="s">
        <v>8</v>
      </c>
      <c r="C35" s="12" t="s">
        <v>31</v>
      </c>
      <c r="D35" s="12"/>
      <c r="E35" s="12"/>
      <c r="F35" s="12"/>
      <c r="G35" s="57">
        <f>G36+G40</f>
        <v>-1776.2</v>
      </c>
    </row>
    <row r="36" spans="1:7" s="19" customFormat="1" ht="12.75" hidden="1">
      <c r="A36" s="63"/>
      <c r="B36" s="8" t="s">
        <v>9</v>
      </c>
      <c r="C36" s="13" t="s">
        <v>31</v>
      </c>
      <c r="D36" s="14" t="s">
        <v>21</v>
      </c>
      <c r="E36" s="14"/>
      <c r="F36" s="14"/>
      <c r="G36" s="48">
        <f>SUM(G37)</f>
        <v>0</v>
      </c>
    </row>
    <row r="37" spans="1:7" ht="25.5" customHeight="1" hidden="1">
      <c r="A37" s="63"/>
      <c r="B37" s="8" t="s">
        <v>10</v>
      </c>
      <c r="C37" s="13" t="s">
        <v>31</v>
      </c>
      <c r="D37" s="13" t="s">
        <v>21</v>
      </c>
      <c r="E37" s="14" t="s">
        <v>51</v>
      </c>
      <c r="F37" s="13"/>
      <c r="G37" s="50">
        <f>SUM(G38)</f>
        <v>0</v>
      </c>
    </row>
    <row r="38" spans="1:7" ht="25.5" hidden="1">
      <c r="A38" s="63"/>
      <c r="B38" s="46" t="s">
        <v>66</v>
      </c>
      <c r="C38" s="13" t="s">
        <v>31</v>
      </c>
      <c r="D38" s="13" t="s">
        <v>21</v>
      </c>
      <c r="E38" s="13" t="s">
        <v>51</v>
      </c>
      <c r="F38" s="38" t="s">
        <v>67</v>
      </c>
      <c r="G38" s="50">
        <f>SUM(G39)</f>
        <v>0</v>
      </c>
    </row>
    <row r="39" spans="1:7" ht="38.25" hidden="1">
      <c r="A39" s="63"/>
      <c r="B39" s="46" t="s">
        <v>68</v>
      </c>
      <c r="C39" s="41" t="s">
        <v>31</v>
      </c>
      <c r="D39" s="41" t="s">
        <v>21</v>
      </c>
      <c r="E39" s="41" t="s">
        <v>51</v>
      </c>
      <c r="F39" s="38" t="s">
        <v>69</v>
      </c>
      <c r="G39" s="50"/>
    </row>
    <row r="40" spans="1:7" s="10" customFormat="1" ht="12.75">
      <c r="A40" s="63"/>
      <c r="B40" s="8" t="s">
        <v>11</v>
      </c>
      <c r="C40" s="13" t="s">
        <v>31</v>
      </c>
      <c r="D40" s="14" t="s">
        <v>23</v>
      </c>
      <c r="E40" s="14"/>
      <c r="F40" s="14"/>
      <c r="G40" s="55">
        <f>G41+G46</f>
        <v>-1776.2</v>
      </c>
    </row>
    <row r="41" spans="1:7" ht="64.5" customHeight="1" hidden="1">
      <c r="A41" s="63"/>
      <c r="B41" s="8" t="s">
        <v>15</v>
      </c>
      <c r="C41" s="13" t="s">
        <v>31</v>
      </c>
      <c r="D41" s="13" t="s">
        <v>23</v>
      </c>
      <c r="E41" s="14" t="s">
        <v>39</v>
      </c>
      <c r="F41" s="13"/>
      <c r="G41" s="50">
        <f>G42</f>
        <v>0</v>
      </c>
    </row>
    <row r="42" spans="1:7" ht="25.5" hidden="1">
      <c r="A42" s="63"/>
      <c r="B42" s="16" t="s">
        <v>66</v>
      </c>
      <c r="C42" s="13" t="s">
        <v>31</v>
      </c>
      <c r="D42" s="13" t="s">
        <v>23</v>
      </c>
      <c r="E42" s="13" t="s">
        <v>39</v>
      </c>
      <c r="F42" s="14" t="s">
        <v>67</v>
      </c>
      <c r="G42" s="50">
        <f>G43</f>
        <v>0</v>
      </c>
    </row>
    <row r="43" spans="1:7" ht="25.5" hidden="1">
      <c r="A43" s="63"/>
      <c r="B43" s="16" t="s">
        <v>86</v>
      </c>
      <c r="C43" s="13" t="s">
        <v>31</v>
      </c>
      <c r="D43" s="13" t="s">
        <v>23</v>
      </c>
      <c r="E43" s="13" t="s">
        <v>39</v>
      </c>
      <c r="F43" s="14" t="s">
        <v>87</v>
      </c>
      <c r="G43" s="50"/>
    </row>
    <row r="44" spans="1:7" ht="12.75" hidden="1">
      <c r="A44" s="63"/>
      <c r="B44" s="17" t="s">
        <v>41</v>
      </c>
      <c r="C44" s="13"/>
      <c r="D44" s="13"/>
      <c r="E44" s="13"/>
      <c r="F44" s="14"/>
      <c r="G44" s="50"/>
    </row>
    <row r="45" spans="1:7" ht="62.25" customHeight="1" hidden="1">
      <c r="A45" s="63"/>
      <c r="B45" s="17" t="s">
        <v>45</v>
      </c>
      <c r="C45" s="18" t="s">
        <v>31</v>
      </c>
      <c r="D45" s="18" t="s">
        <v>23</v>
      </c>
      <c r="E45" s="18" t="s">
        <v>39</v>
      </c>
      <c r="F45" s="18" t="s">
        <v>87</v>
      </c>
      <c r="G45" s="53"/>
    </row>
    <row r="46" spans="1:7" ht="38.25">
      <c r="A46" s="63"/>
      <c r="B46" s="8" t="s">
        <v>99</v>
      </c>
      <c r="C46" s="13" t="s">
        <v>31</v>
      </c>
      <c r="D46" s="13" t="s">
        <v>23</v>
      </c>
      <c r="E46" s="14" t="s">
        <v>39</v>
      </c>
      <c r="F46" s="13"/>
      <c r="G46" s="56">
        <f>G47</f>
        <v>-1776.2</v>
      </c>
    </row>
    <row r="47" spans="1:7" ht="25.5">
      <c r="A47" s="63"/>
      <c r="B47" s="16" t="s">
        <v>66</v>
      </c>
      <c r="C47" s="13" t="s">
        <v>31</v>
      </c>
      <c r="D47" s="13" t="s">
        <v>23</v>
      </c>
      <c r="E47" s="13" t="s">
        <v>39</v>
      </c>
      <c r="F47" s="14" t="s">
        <v>67</v>
      </c>
      <c r="G47" s="56">
        <f>G48</f>
        <v>-1776.2</v>
      </c>
    </row>
    <row r="48" spans="1:7" ht="25.5">
      <c r="A48" s="63"/>
      <c r="B48" s="16" t="s">
        <v>86</v>
      </c>
      <c r="C48" s="13" t="s">
        <v>31</v>
      </c>
      <c r="D48" s="13" t="s">
        <v>23</v>
      </c>
      <c r="E48" s="13" t="s">
        <v>39</v>
      </c>
      <c r="F48" s="14" t="s">
        <v>87</v>
      </c>
      <c r="G48" s="56">
        <v>-1776.2</v>
      </c>
    </row>
    <row r="49" spans="1:7" ht="12.75">
      <c r="A49" s="63"/>
      <c r="B49" s="17" t="s">
        <v>41</v>
      </c>
      <c r="C49" s="13"/>
      <c r="D49" s="13"/>
      <c r="E49" s="13"/>
      <c r="F49" s="14"/>
      <c r="G49" s="56"/>
    </row>
    <row r="50" spans="1:7" ht="37.5" customHeight="1">
      <c r="A50" s="63"/>
      <c r="B50" s="17" t="s">
        <v>100</v>
      </c>
      <c r="C50" s="18" t="s">
        <v>31</v>
      </c>
      <c r="D50" s="18" t="s">
        <v>23</v>
      </c>
      <c r="E50" s="18" t="s">
        <v>39</v>
      </c>
      <c r="F50" s="18" t="s">
        <v>87</v>
      </c>
      <c r="G50" s="58">
        <v>-88.2</v>
      </c>
    </row>
    <row r="51" spans="1:7" ht="27" customHeight="1" hidden="1">
      <c r="A51" s="63"/>
      <c r="B51" s="11" t="s">
        <v>12</v>
      </c>
      <c r="C51" s="12" t="s">
        <v>34</v>
      </c>
      <c r="D51" s="12"/>
      <c r="E51" s="12"/>
      <c r="F51" s="12"/>
      <c r="G51" s="49">
        <f>G52</f>
        <v>0</v>
      </c>
    </row>
    <row r="52" spans="1:7" ht="12.75" hidden="1">
      <c r="A52" s="63"/>
      <c r="B52" s="8" t="s">
        <v>7</v>
      </c>
      <c r="C52" s="13" t="s">
        <v>34</v>
      </c>
      <c r="D52" s="14" t="s">
        <v>22</v>
      </c>
      <c r="E52" s="14"/>
      <c r="F52" s="14"/>
      <c r="G52" s="48">
        <f>G53</f>
        <v>0</v>
      </c>
    </row>
    <row r="53" spans="1:7" ht="12.75" hidden="1">
      <c r="A53" s="63"/>
      <c r="B53" s="8" t="s">
        <v>89</v>
      </c>
      <c r="C53" s="13" t="s">
        <v>34</v>
      </c>
      <c r="D53" s="13" t="s">
        <v>22</v>
      </c>
      <c r="E53" s="14" t="s">
        <v>38</v>
      </c>
      <c r="F53" s="13"/>
      <c r="G53" s="50">
        <f>G54</f>
        <v>0</v>
      </c>
    </row>
    <row r="54" spans="1:7" ht="54.75" customHeight="1" hidden="1">
      <c r="A54" s="63"/>
      <c r="B54" s="46" t="s">
        <v>78</v>
      </c>
      <c r="C54" s="13" t="s">
        <v>34</v>
      </c>
      <c r="D54" s="13" t="s">
        <v>22</v>
      </c>
      <c r="E54" s="13" t="s">
        <v>38</v>
      </c>
      <c r="F54" s="14" t="s">
        <v>77</v>
      </c>
      <c r="G54" s="50"/>
    </row>
    <row r="55" spans="1:7" ht="40.5" customHeight="1" hidden="1">
      <c r="A55" s="63"/>
      <c r="B55" s="11" t="s">
        <v>47</v>
      </c>
      <c r="C55" s="14" t="s">
        <v>26</v>
      </c>
      <c r="D55" s="13"/>
      <c r="E55" s="13"/>
      <c r="F55" s="14"/>
      <c r="G55" s="48">
        <f>SUM(G56)</f>
        <v>0</v>
      </c>
    </row>
    <row r="56" spans="1:7" ht="38.25" customHeight="1" hidden="1">
      <c r="A56" s="63"/>
      <c r="B56" s="8" t="s">
        <v>48</v>
      </c>
      <c r="C56" s="13" t="s">
        <v>26</v>
      </c>
      <c r="D56" s="14" t="s">
        <v>21</v>
      </c>
      <c r="E56" s="13"/>
      <c r="F56" s="14"/>
      <c r="G56" s="48">
        <f>SUM(G57)</f>
        <v>0</v>
      </c>
    </row>
    <row r="57" spans="1:7" ht="25.5" hidden="1">
      <c r="A57" s="63"/>
      <c r="B57" s="8" t="s">
        <v>49</v>
      </c>
      <c r="C57" s="13" t="s">
        <v>26</v>
      </c>
      <c r="D57" s="13" t="s">
        <v>21</v>
      </c>
      <c r="E57" s="14" t="s">
        <v>50</v>
      </c>
      <c r="F57" s="14"/>
      <c r="G57" s="50">
        <f>SUM(G58)</f>
        <v>0</v>
      </c>
    </row>
    <row r="58" spans="1:10" ht="38.25" hidden="1">
      <c r="A58" s="63"/>
      <c r="B58" s="46" t="s">
        <v>90</v>
      </c>
      <c r="C58" s="41" t="s">
        <v>26</v>
      </c>
      <c r="D58" s="41" t="s">
        <v>21</v>
      </c>
      <c r="E58" s="41" t="s">
        <v>50</v>
      </c>
      <c r="F58" s="38" t="s">
        <v>65</v>
      </c>
      <c r="G58" s="50"/>
      <c r="J58" s="35"/>
    </row>
    <row r="59" spans="1:7" ht="25.5" hidden="1">
      <c r="A59" s="70"/>
      <c r="B59" s="8" t="s">
        <v>52</v>
      </c>
      <c r="C59" s="13" t="s">
        <v>21</v>
      </c>
      <c r="D59" s="13" t="s">
        <v>23</v>
      </c>
      <c r="E59" s="14" t="s">
        <v>24</v>
      </c>
      <c r="F59" s="13"/>
      <c r="G59" s="50">
        <f>SUM(G60)</f>
        <v>0</v>
      </c>
    </row>
    <row r="60" spans="1:7" ht="25.5" hidden="1">
      <c r="A60" s="70"/>
      <c r="B60" s="46" t="s">
        <v>57</v>
      </c>
      <c r="C60" s="41" t="s">
        <v>21</v>
      </c>
      <c r="D60" s="41" t="s">
        <v>23</v>
      </c>
      <c r="E60" s="41" t="s">
        <v>24</v>
      </c>
      <c r="F60" s="38" t="s">
        <v>58</v>
      </c>
      <c r="G60" s="50">
        <f>SUM(G61)</f>
        <v>0</v>
      </c>
    </row>
    <row r="61" spans="1:7" ht="12.75" hidden="1">
      <c r="A61" s="70"/>
      <c r="B61" s="46" t="s">
        <v>59</v>
      </c>
      <c r="C61" s="41" t="s">
        <v>21</v>
      </c>
      <c r="D61" s="41" t="s">
        <v>23</v>
      </c>
      <c r="E61" s="41" t="s">
        <v>24</v>
      </c>
      <c r="F61" s="38" t="s">
        <v>60</v>
      </c>
      <c r="G61" s="50"/>
    </row>
    <row r="62" spans="1:7" s="10" customFormat="1" ht="64.5" customHeight="1">
      <c r="A62" s="66">
        <v>758</v>
      </c>
      <c r="B62" s="40" t="s">
        <v>94</v>
      </c>
      <c r="C62" s="9"/>
      <c r="D62" s="9"/>
      <c r="E62" s="9"/>
      <c r="F62" s="9"/>
      <c r="G62" s="48">
        <f>SUM(G63)</f>
        <v>88.2</v>
      </c>
    </row>
    <row r="63" spans="1:7" s="19" customFormat="1" ht="18.75" customHeight="1">
      <c r="A63" s="67"/>
      <c r="B63" s="11" t="s">
        <v>13</v>
      </c>
      <c r="C63" s="12" t="s">
        <v>33</v>
      </c>
      <c r="D63" s="12"/>
      <c r="E63" s="12"/>
      <c r="F63" s="12"/>
      <c r="G63" s="49">
        <f>G64</f>
        <v>88.2</v>
      </c>
    </row>
    <row r="64" spans="1:7" ht="12.75">
      <c r="A64" s="67"/>
      <c r="B64" s="8" t="s">
        <v>6</v>
      </c>
      <c r="C64" s="14" t="s">
        <v>33</v>
      </c>
      <c r="D64" s="14" t="s">
        <v>21</v>
      </c>
      <c r="E64" s="14"/>
      <c r="F64" s="14"/>
      <c r="G64" s="48">
        <f>SUM(G65+G68)</f>
        <v>88.2</v>
      </c>
    </row>
    <row r="65" spans="1:7" ht="54.75" customHeight="1" hidden="1">
      <c r="A65" s="67"/>
      <c r="B65" s="39" t="s">
        <v>85</v>
      </c>
      <c r="C65" s="13" t="s">
        <v>33</v>
      </c>
      <c r="D65" s="13" t="s">
        <v>21</v>
      </c>
      <c r="E65" s="14" t="s">
        <v>46</v>
      </c>
      <c r="F65" s="13"/>
      <c r="G65" s="50">
        <f>SUM(G66)</f>
        <v>0</v>
      </c>
    </row>
    <row r="66" spans="1:7" ht="12.75" hidden="1">
      <c r="A66" s="67"/>
      <c r="B66" s="47" t="s">
        <v>70</v>
      </c>
      <c r="C66" s="41" t="s">
        <v>33</v>
      </c>
      <c r="D66" s="41" t="s">
        <v>21</v>
      </c>
      <c r="E66" s="41" t="s">
        <v>46</v>
      </c>
      <c r="F66" s="38" t="s">
        <v>71</v>
      </c>
      <c r="G66" s="50">
        <f>SUM(G67:G67)</f>
        <v>0</v>
      </c>
    </row>
    <row r="67" spans="1:7" ht="25.5" hidden="1">
      <c r="A67" s="67"/>
      <c r="B67" s="47" t="s">
        <v>74</v>
      </c>
      <c r="C67" s="41" t="s">
        <v>33</v>
      </c>
      <c r="D67" s="41" t="s">
        <v>21</v>
      </c>
      <c r="E67" s="41" t="s">
        <v>46</v>
      </c>
      <c r="F67" s="38" t="s">
        <v>75</v>
      </c>
      <c r="G67" s="50"/>
    </row>
    <row r="68" spans="1:7" ht="25.5">
      <c r="A68" s="67"/>
      <c r="B68" s="8" t="s">
        <v>40</v>
      </c>
      <c r="C68" s="41" t="s">
        <v>33</v>
      </c>
      <c r="D68" s="41" t="s">
        <v>21</v>
      </c>
      <c r="E68" s="38" t="s">
        <v>36</v>
      </c>
      <c r="F68" s="41"/>
      <c r="G68" s="50">
        <f>SUM(G69)</f>
        <v>88.2</v>
      </c>
    </row>
    <row r="69" spans="1:7" ht="12.75">
      <c r="A69" s="67"/>
      <c r="B69" s="47" t="s">
        <v>70</v>
      </c>
      <c r="C69" s="42" t="s">
        <v>33</v>
      </c>
      <c r="D69" s="42" t="s">
        <v>21</v>
      </c>
      <c r="E69" s="42" t="s">
        <v>36</v>
      </c>
      <c r="F69" s="38" t="s">
        <v>71</v>
      </c>
      <c r="G69" s="50">
        <f>SUM(G70)</f>
        <v>88.2</v>
      </c>
    </row>
    <row r="70" spans="1:7" ht="51">
      <c r="A70" s="67"/>
      <c r="B70" s="47" t="s">
        <v>72</v>
      </c>
      <c r="C70" s="43" t="s">
        <v>33</v>
      </c>
      <c r="D70" s="43" t="s">
        <v>21</v>
      </c>
      <c r="E70" s="43" t="s">
        <v>36</v>
      </c>
      <c r="F70" s="38" t="s">
        <v>73</v>
      </c>
      <c r="G70" s="50">
        <f>SUM(G72:G73)</f>
        <v>88.2</v>
      </c>
    </row>
    <row r="71" spans="1:7" ht="12.75">
      <c r="A71" s="67"/>
      <c r="B71" s="29" t="s">
        <v>41</v>
      </c>
      <c r="C71" s="30"/>
      <c r="D71" s="30"/>
      <c r="E71" s="30"/>
      <c r="F71" s="30"/>
      <c r="G71" s="52"/>
    </row>
    <row r="72" spans="1:7" ht="25.5">
      <c r="A72" s="67"/>
      <c r="B72" s="45" t="s">
        <v>91</v>
      </c>
      <c r="C72" s="30" t="s">
        <v>33</v>
      </c>
      <c r="D72" s="30" t="s">
        <v>21</v>
      </c>
      <c r="E72" s="30" t="s">
        <v>36</v>
      </c>
      <c r="F72" s="34" t="s">
        <v>73</v>
      </c>
      <c r="G72" s="52">
        <v>88.2</v>
      </c>
    </row>
    <row r="73" spans="1:7" ht="30" customHeight="1" hidden="1">
      <c r="A73" s="67"/>
      <c r="B73" s="44" t="s">
        <v>92</v>
      </c>
      <c r="C73" s="36" t="s">
        <v>33</v>
      </c>
      <c r="D73" s="36" t="s">
        <v>21</v>
      </c>
      <c r="E73" s="36" t="s">
        <v>36</v>
      </c>
      <c r="F73" s="37" t="s">
        <v>73</v>
      </c>
      <c r="G73" s="54"/>
    </row>
    <row r="74" spans="1:7" ht="25.5" hidden="1">
      <c r="A74" s="63"/>
      <c r="B74" s="47" t="s">
        <v>74</v>
      </c>
      <c r="C74" s="41" t="s">
        <v>25</v>
      </c>
      <c r="D74" s="41" t="s">
        <v>23</v>
      </c>
      <c r="E74" s="41" t="s">
        <v>35</v>
      </c>
      <c r="F74" s="38" t="s">
        <v>75</v>
      </c>
      <c r="G74" s="51">
        <f>SUM(G76:G77)</f>
        <v>0</v>
      </c>
    </row>
    <row r="75" spans="1:7" ht="12.75" hidden="1">
      <c r="A75" s="63"/>
      <c r="B75" s="29" t="s">
        <v>41</v>
      </c>
      <c r="C75" s="33"/>
      <c r="D75" s="33"/>
      <c r="E75" s="33"/>
      <c r="F75" s="32"/>
      <c r="G75" s="52"/>
    </row>
    <row r="76" spans="1:7" ht="27.75" customHeight="1" hidden="1">
      <c r="A76" s="63"/>
      <c r="B76" s="45" t="s">
        <v>95</v>
      </c>
      <c r="C76" s="30" t="s">
        <v>25</v>
      </c>
      <c r="D76" s="30" t="s">
        <v>23</v>
      </c>
      <c r="E76" s="30" t="s">
        <v>35</v>
      </c>
      <c r="F76" s="34" t="s">
        <v>75</v>
      </c>
      <c r="G76" s="52"/>
    </row>
    <row r="77" spans="1:7" ht="42.75" customHeight="1" hidden="1">
      <c r="A77" s="63"/>
      <c r="B77" s="44" t="s">
        <v>96</v>
      </c>
      <c r="C77" s="30" t="s">
        <v>25</v>
      </c>
      <c r="D77" s="30" t="s">
        <v>23</v>
      </c>
      <c r="E77" s="30" t="s">
        <v>35</v>
      </c>
      <c r="F77" s="30" t="s">
        <v>75</v>
      </c>
      <c r="G77" s="52"/>
    </row>
    <row r="78" spans="1:7" s="21" customFormat="1" ht="18" customHeight="1">
      <c r="A78" s="20"/>
      <c r="B78" s="8" t="s">
        <v>32</v>
      </c>
      <c r="C78" s="14"/>
      <c r="D78" s="14"/>
      <c r="E78" s="14"/>
      <c r="F78" s="14"/>
      <c r="G78" s="55">
        <f>SUM(G10+G62)</f>
        <v>-1688</v>
      </c>
    </row>
    <row r="79" ht="12.75">
      <c r="G79" s="22"/>
    </row>
    <row r="80" ht="12.75">
      <c r="G80" s="22"/>
    </row>
    <row r="81" ht="12.75">
      <c r="G81" s="22"/>
    </row>
    <row r="82" ht="12.75">
      <c r="G82" s="22"/>
    </row>
    <row r="83" ht="12.75">
      <c r="G83" s="22"/>
    </row>
    <row r="84" ht="12.75">
      <c r="G84" s="22"/>
    </row>
    <row r="85" ht="12.75">
      <c r="G85" s="22"/>
    </row>
    <row r="86" ht="12.75">
      <c r="G86" s="22"/>
    </row>
    <row r="87" ht="12.75">
      <c r="G87" s="22"/>
    </row>
    <row r="88" ht="12.75">
      <c r="G88" s="22"/>
    </row>
    <row r="89" ht="12.75">
      <c r="G89" s="22"/>
    </row>
    <row r="90" ht="12.75">
      <c r="G90" s="22"/>
    </row>
    <row r="91" ht="12.75">
      <c r="G91" s="22"/>
    </row>
    <row r="92" ht="12.75">
      <c r="G92" s="22"/>
    </row>
    <row r="93" ht="12.75">
      <c r="G93" s="22"/>
    </row>
    <row r="94" ht="12.75">
      <c r="G94" s="22"/>
    </row>
    <row r="95" ht="12.75">
      <c r="G95" s="22"/>
    </row>
    <row r="96" ht="12.75">
      <c r="G96" s="22"/>
    </row>
    <row r="97" ht="12.75">
      <c r="G97" s="22"/>
    </row>
    <row r="98" ht="12.75">
      <c r="G98" s="22"/>
    </row>
    <row r="99" ht="12.75">
      <c r="G99" s="22"/>
    </row>
    <row r="100" ht="12.75">
      <c r="G100" s="22"/>
    </row>
    <row r="101" ht="12.75">
      <c r="G101" s="22"/>
    </row>
    <row r="102" ht="12.75">
      <c r="G102" s="22"/>
    </row>
    <row r="103" ht="12.75">
      <c r="G103" s="22"/>
    </row>
    <row r="104" ht="12.75">
      <c r="G104" s="22"/>
    </row>
    <row r="105" ht="12.75">
      <c r="G105" s="22"/>
    </row>
    <row r="106" ht="12.75">
      <c r="G106" s="22"/>
    </row>
    <row r="107" ht="12.75">
      <c r="G107" s="22"/>
    </row>
    <row r="108" ht="12.75">
      <c r="G108" s="22"/>
    </row>
    <row r="109" ht="12.75">
      <c r="G109" s="22"/>
    </row>
    <row r="110" ht="12.75">
      <c r="G110" s="22"/>
    </row>
    <row r="111" ht="12.75">
      <c r="G111" s="22"/>
    </row>
    <row r="112" ht="12.75">
      <c r="G112" s="22"/>
    </row>
    <row r="113" ht="12.75">
      <c r="G113" s="22"/>
    </row>
    <row r="114" ht="12.75">
      <c r="G114" s="22"/>
    </row>
    <row r="115" ht="12.75">
      <c r="G115" s="22"/>
    </row>
    <row r="116" ht="12.75">
      <c r="G116" s="22"/>
    </row>
    <row r="117" ht="12.75">
      <c r="G117" s="22"/>
    </row>
    <row r="118" ht="12.75">
      <c r="G118" s="22"/>
    </row>
    <row r="119" ht="12.75">
      <c r="G119" s="22"/>
    </row>
    <row r="120" ht="12.75">
      <c r="G120" s="22"/>
    </row>
    <row r="121" ht="12.75">
      <c r="G121" s="22"/>
    </row>
    <row r="122" ht="12.75">
      <c r="G122" s="22"/>
    </row>
    <row r="123" ht="12.75">
      <c r="G123" s="22"/>
    </row>
    <row r="124" ht="12.75">
      <c r="G124" s="22"/>
    </row>
    <row r="125" ht="12.75">
      <c r="G125" s="22"/>
    </row>
    <row r="126" ht="12.75">
      <c r="G126" s="22"/>
    </row>
    <row r="127" ht="12.75">
      <c r="G127" s="22"/>
    </row>
    <row r="128" ht="12.75">
      <c r="G128" s="22"/>
    </row>
    <row r="129" ht="12.75">
      <c r="G129" s="22"/>
    </row>
    <row r="130" ht="12.75">
      <c r="G130" s="22"/>
    </row>
    <row r="131" ht="12.75">
      <c r="G131" s="22"/>
    </row>
    <row r="132" ht="12.75">
      <c r="G132" s="22"/>
    </row>
    <row r="133" ht="12.75">
      <c r="G133" s="22"/>
    </row>
    <row r="134" ht="12.75">
      <c r="G134" s="22"/>
    </row>
    <row r="135" ht="12.75">
      <c r="G135" s="22"/>
    </row>
    <row r="136" ht="12.75">
      <c r="G136" s="22"/>
    </row>
    <row r="137" ht="12.75">
      <c r="G137" s="22"/>
    </row>
    <row r="138" ht="12.75">
      <c r="G138" s="22"/>
    </row>
    <row r="139" ht="12.75">
      <c r="G139" s="22"/>
    </row>
    <row r="140" ht="12.75">
      <c r="G140" s="22"/>
    </row>
    <row r="141" ht="12.75">
      <c r="G141" s="22"/>
    </row>
    <row r="142" ht="12.75">
      <c r="G142" s="22"/>
    </row>
    <row r="143" ht="12.75">
      <c r="G143" s="22"/>
    </row>
    <row r="144" ht="12.75">
      <c r="G144" s="22"/>
    </row>
    <row r="145" ht="12.75">
      <c r="G145" s="22"/>
    </row>
    <row r="146" ht="12.75">
      <c r="G146" s="22"/>
    </row>
    <row r="147" ht="12.75">
      <c r="G147" s="22"/>
    </row>
    <row r="148" ht="12.75">
      <c r="G148" s="22"/>
    </row>
    <row r="149" ht="12.75">
      <c r="G149" s="22"/>
    </row>
    <row r="150" ht="12.75">
      <c r="G150" s="22"/>
    </row>
    <row r="151" ht="12.75">
      <c r="G151" s="22"/>
    </row>
    <row r="152" ht="12.75">
      <c r="G152" s="22"/>
    </row>
    <row r="153" ht="12.75">
      <c r="G153" s="22"/>
    </row>
    <row r="154" ht="12.75">
      <c r="G154" s="22"/>
    </row>
    <row r="155" ht="12.75">
      <c r="G155" s="22"/>
    </row>
    <row r="156" ht="12.75">
      <c r="G156" s="22"/>
    </row>
    <row r="157" ht="12.75">
      <c r="G157" s="22"/>
    </row>
    <row r="158" ht="12.75">
      <c r="G158" s="22"/>
    </row>
    <row r="159" ht="12.75">
      <c r="G159" s="22"/>
    </row>
    <row r="160" ht="12.75">
      <c r="G160" s="22"/>
    </row>
    <row r="161" ht="12.75">
      <c r="G161" s="22"/>
    </row>
    <row r="162" ht="12.75">
      <c r="G162" s="22"/>
    </row>
    <row r="163" ht="12.75">
      <c r="G163" s="22"/>
    </row>
    <row r="164" ht="12.75">
      <c r="G164" s="22"/>
    </row>
    <row r="165" ht="12.75">
      <c r="G165" s="22"/>
    </row>
    <row r="166" ht="12.75">
      <c r="G166" s="22"/>
    </row>
    <row r="167" ht="12.75">
      <c r="G167" s="22"/>
    </row>
    <row r="168" ht="12.75">
      <c r="G168" s="22"/>
    </row>
    <row r="169" ht="12.75">
      <c r="G169" s="22"/>
    </row>
    <row r="170" ht="12.75">
      <c r="G170" s="22"/>
    </row>
    <row r="171" ht="12.75">
      <c r="G171" s="22"/>
    </row>
    <row r="172" ht="12.75">
      <c r="G172" s="22"/>
    </row>
    <row r="173" ht="12.75">
      <c r="G173" s="22"/>
    </row>
    <row r="174" ht="12.75">
      <c r="G174" s="22"/>
    </row>
    <row r="175" ht="12.75">
      <c r="G175" s="22"/>
    </row>
    <row r="176" ht="12.75">
      <c r="G176" s="22"/>
    </row>
    <row r="177" ht="12.75">
      <c r="G177" s="22"/>
    </row>
    <row r="178" ht="12.75">
      <c r="G178" s="22"/>
    </row>
    <row r="179" ht="12.75">
      <c r="G179" s="22"/>
    </row>
    <row r="180" ht="12.75">
      <c r="G180" s="22"/>
    </row>
    <row r="181" ht="12.75">
      <c r="G181" s="22"/>
    </row>
    <row r="182" ht="12.75">
      <c r="G182" s="22"/>
    </row>
    <row r="183" ht="12.75">
      <c r="G183" s="22"/>
    </row>
    <row r="184" ht="12.75">
      <c r="G184" s="22"/>
    </row>
    <row r="185" ht="12.75">
      <c r="G185" s="22"/>
    </row>
    <row r="186" ht="12.75"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ht="12.75">
      <c r="G193" s="22"/>
    </row>
    <row r="194" ht="12.75">
      <c r="G194" s="22"/>
    </row>
    <row r="195" ht="12.75">
      <c r="G195" s="22"/>
    </row>
    <row r="196" ht="12.75">
      <c r="G196" s="22"/>
    </row>
    <row r="197" ht="12.75">
      <c r="G197" s="22"/>
    </row>
    <row r="198" ht="12.75">
      <c r="G198" s="22"/>
    </row>
    <row r="199" ht="12.75">
      <c r="G199" s="22"/>
    </row>
    <row r="200" ht="12.75">
      <c r="G200" s="22"/>
    </row>
    <row r="201" ht="12.75">
      <c r="G201" s="22"/>
    </row>
    <row r="202" ht="12.75">
      <c r="G202" s="22"/>
    </row>
    <row r="203" ht="12.75">
      <c r="G203" s="22"/>
    </row>
    <row r="204" ht="12.75">
      <c r="G204" s="22"/>
    </row>
    <row r="205" ht="12.75">
      <c r="G205" s="22"/>
    </row>
    <row r="206" ht="12.75">
      <c r="G206" s="22"/>
    </row>
    <row r="207" ht="12.75">
      <c r="G207" s="22"/>
    </row>
    <row r="208" ht="12.75">
      <c r="G208" s="22"/>
    </row>
    <row r="209" ht="12.75">
      <c r="G209" s="22"/>
    </row>
    <row r="210" ht="12.75">
      <c r="G210" s="22"/>
    </row>
    <row r="211" ht="12.75">
      <c r="G211" s="22"/>
    </row>
    <row r="212" ht="12.75">
      <c r="G212" s="22"/>
    </row>
    <row r="213" ht="12.75">
      <c r="G213" s="22"/>
    </row>
    <row r="214" ht="12.75">
      <c r="G214" s="22"/>
    </row>
    <row r="215" ht="12.75">
      <c r="G215" s="22"/>
    </row>
    <row r="216" ht="12.75">
      <c r="G216" s="22"/>
    </row>
    <row r="217" ht="12.75">
      <c r="G217" s="22"/>
    </row>
    <row r="218" ht="12.75">
      <c r="G218" s="22"/>
    </row>
    <row r="219" ht="12.75">
      <c r="G219" s="22"/>
    </row>
    <row r="220" ht="12.75">
      <c r="G220" s="22"/>
    </row>
    <row r="221" ht="12.75">
      <c r="G221" s="22"/>
    </row>
    <row r="222" ht="12.75">
      <c r="G222" s="22"/>
    </row>
    <row r="223" ht="12.75">
      <c r="G223" s="22"/>
    </row>
    <row r="224" ht="12.75">
      <c r="G224" s="22"/>
    </row>
    <row r="225" ht="12.75">
      <c r="G225" s="22"/>
    </row>
    <row r="226" ht="12.75">
      <c r="G226" s="22"/>
    </row>
    <row r="227" ht="12.75">
      <c r="G227" s="22"/>
    </row>
    <row r="228" ht="12.75">
      <c r="G228" s="22"/>
    </row>
    <row r="229" ht="12.75">
      <c r="G229" s="22"/>
    </row>
    <row r="230" ht="12.75">
      <c r="G230" s="22"/>
    </row>
    <row r="231" ht="12.75">
      <c r="G231" s="22"/>
    </row>
    <row r="232" ht="12.75">
      <c r="G232" s="22"/>
    </row>
    <row r="233" ht="12.75">
      <c r="G233" s="22"/>
    </row>
    <row r="234" ht="12.75">
      <c r="G234" s="22"/>
    </row>
    <row r="235" ht="12.75">
      <c r="G235" s="22"/>
    </row>
    <row r="236" ht="12.75">
      <c r="G236" s="22"/>
    </row>
    <row r="237" ht="12.75">
      <c r="G237" s="22"/>
    </row>
    <row r="238" ht="12.75">
      <c r="G238" s="22"/>
    </row>
    <row r="239" ht="12.75">
      <c r="G239" s="22"/>
    </row>
    <row r="240" ht="12.75">
      <c r="G240" s="22"/>
    </row>
    <row r="241" ht="12.75">
      <c r="G241" s="22"/>
    </row>
    <row r="242" ht="12.75">
      <c r="G242" s="22"/>
    </row>
    <row r="243" ht="12.75">
      <c r="G243" s="22"/>
    </row>
    <row r="244" ht="12.75">
      <c r="G244" s="22"/>
    </row>
    <row r="245" ht="12.75">
      <c r="G245" s="22"/>
    </row>
    <row r="246" ht="12.75">
      <c r="G246" s="22"/>
    </row>
    <row r="247" ht="12.75">
      <c r="G247" s="22"/>
    </row>
    <row r="248" ht="12.75">
      <c r="G248" s="22"/>
    </row>
    <row r="249" ht="12.75">
      <c r="G249" s="22"/>
    </row>
    <row r="250" ht="12.75">
      <c r="G250" s="22"/>
    </row>
    <row r="251" ht="12.75">
      <c r="G251" s="22"/>
    </row>
    <row r="252" ht="12.75">
      <c r="G252" s="22"/>
    </row>
    <row r="253" ht="12.75">
      <c r="G253" s="22"/>
    </row>
    <row r="254" ht="12.75">
      <c r="G254" s="22"/>
    </row>
    <row r="255" ht="12.75">
      <c r="G255" s="22"/>
    </row>
    <row r="256" ht="12.75">
      <c r="G256" s="22"/>
    </row>
    <row r="257" ht="12.75">
      <c r="G257" s="22"/>
    </row>
    <row r="258" ht="12.75">
      <c r="G258" s="22"/>
    </row>
    <row r="259" ht="12.75">
      <c r="G259" s="22"/>
    </row>
    <row r="260" ht="12.75">
      <c r="G260" s="22"/>
    </row>
    <row r="261" ht="12.75">
      <c r="G261" s="22"/>
    </row>
    <row r="262" ht="12.75">
      <c r="G262" s="22"/>
    </row>
    <row r="263" ht="12.75">
      <c r="G263" s="22"/>
    </row>
    <row r="264" ht="12.75">
      <c r="G264" s="22"/>
    </row>
    <row r="265" ht="12.75">
      <c r="G265" s="22"/>
    </row>
    <row r="266" ht="12.75">
      <c r="G266" s="22"/>
    </row>
    <row r="267" ht="12.75">
      <c r="G267" s="22"/>
    </row>
    <row r="268" ht="12.75">
      <c r="G268" s="22"/>
    </row>
    <row r="269" ht="12.75">
      <c r="G269" s="22"/>
    </row>
    <row r="270" ht="12.75">
      <c r="G270" s="22"/>
    </row>
    <row r="271" ht="12.75">
      <c r="G271" s="22"/>
    </row>
    <row r="272" ht="12.75">
      <c r="G272" s="22"/>
    </row>
    <row r="273" ht="12.75">
      <c r="G273" s="22"/>
    </row>
    <row r="274" ht="12.75">
      <c r="G274" s="22"/>
    </row>
    <row r="275" ht="12.75">
      <c r="G275" s="22"/>
    </row>
    <row r="276" ht="12.75">
      <c r="G276" s="22"/>
    </row>
    <row r="277" ht="12.75">
      <c r="G277" s="22"/>
    </row>
    <row r="278" ht="12.75">
      <c r="G278" s="22"/>
    </row>
    <row r="279" ht="12.75">
      <c r="G279" s="22"/>
    </row>
    <row r="280" ht="12.75">
      <c r="G280" s="22"/>
    </row>
    <row r="281" ht="12.75">
      <c r="G281" s="22"/>
    </row>
    <row r="282" ht="12.75">
      <c r="G282" s="22"/>
    </row>
    <row r="283" ht="12.75">
      <c r="G283" s="22"/>
    </row>
    <row r="284" ht="12.75">
      <c r="G284" s="22"/>
    </row>
    <row r="285" ht="12.75">
      <c r="G285" s="22"/>
    </row>
    <row r="286" ht="12.75">
      <c r="G286" s="22"/>
    </row>
    <row r="287" ht="12.75">
      <c r="G287" s="22"/>
    </row>
    <row r="288" ht="12.75">
      <c r="G288" s="22"/>
    </row>
    <row r="289" ht="12.75">
      <c r="G289" s="22"/>
    </row>
    <row r="290" ht="12.75">
      <c r="G290" s="22"/>
    </row>
    <row r="291" ht="12.75">
      <c r="G291" s="22"/>
    </row>
    <row r="292" ht="12.75">
      <c r="G292" s="22"/>
    </row>
    <row r="293" ht="12.75">
      <c r="G293" s="22"/>
    </row>
    <row r="294" ht="12.75">
      <c r="G294" s="22"/>
    </row>
    <row r="295" ht="12.75">
      <c r="G295" s="22"/>
    </row>
    <row r="296" ht="12.75">
      <c r="G296" s="22"/>
    </row>
    <row r="297" ht="12.75">
      <c r="G297" s="22"/>
    </row>
    <row r="298" ht="12.75">
      <c r="G298" s="22"/>
    </row>
    <row r="299" ht="12.75">
      <c r="G299" s="22"/>
    </row>
    <row r="300" ht="12.75">
      <c r="G300" s="22"/>
    </row>
    <row r="301" ht="12.75">
      <c r="G301" s="22"/>
    </row>
    <row r="302" ht="12.75">
      <c r="G302" s="22"/>
    </row>
    <row r="303" ht="12.75">
      <c r="G303" s="22"/>
    </row>
    <row r="304" ht="12.75">
      <c r="G304" s="22"/>
    </row>
    <row r="305" ht="12.75">
      <c r="G305" s="22"/>
    </row>
    <row r="306" ht="12.75">
      <c r="G306" s="22"/>
    </row>
    <row r="307" ht="12.75">
      <c r="G307" s="22"/>
    </row>
    <row r="308" ht="12.75">
      <c r="G308" s="22"/>
    </row>
    <row r="309" ht="12.75">
      <c r="G309" s="22"/>
    </row>
    <row r="310" ht="12.75">
      <c r="G310" s="22"/>
    </row>
    <row r="311" ht="12.75">
      <c r="G311" s="22"/>
    </row>
    <row r="312" ht="12.75">
      <c r="G312" s="22"/>
    </row>
    <row r="313" ht="12.75">
      <c r="G313" s="22"/>
    </row>
    <row r="314" ht="12.75">
      <c r="G314" s="22"/>
    </row>
    <row r="315" ht="12.75">
      <c r="G315" s="22"/>
    </row>
    <row r="316" ht="12.75">
      <c r="G316" s="22"/>
    </row>
    <row r="317" ht="12.75">
      <c r="G317" s="22"/>
    </row>
    <row r="318" ht="12.75">
      <c r="G318" s="22"/>
    </row>
    <row r="319" ht="12.75">
      <c r="G319" s="22"/>
    </row>
    <row r="320" ht="12.75">
      <c r="G320" s="22"/>
    </row>
    <row r="321" ht="12.75">
      <c r="G321" s="22"/>
    </row>
    <row r="322" ht="12.75">
      <c r="G322" s="22"/>
    </row>
    <row r="323" ht="12.75">
      <c r="G323" s="22"/>
    </row>
    <row r="324" ht="12.75">
      <c r="G324" s="22"/>
    </row>
    <row r="325" ht="12.75">
      <c r="G325" s="22"/>
    </row>
    <row r="326" ht="12.75">
      <c r="G326" s="22"/>
    </row>
    <row r="327" ht="12.75">
      <c r="G327" s="22"/>
    </row>
    <row r="328" ht="12.75">
      <c r="G328" s="22"/>
    </row>
    <row r="329" ht="12.75">
      <c r="G329" s="22"/>
    </row>
    <row r="330" ht="12.75">
      <c r="G330" s="22"/>
    </row>
    <row r="331" ht="12.75">
      <c r="G331" s="22"/>
    </row>
    <row r="332" ht="12.75">
      <c r="G332" s="22"/>
    </row>
    <row r="333" ht="12.75">
      <c r="G333" s="22"/>
    </row>
    <row r="334" ht="12.75">
      <c r="G334" s="22"/>
    </row>
    <row r="335" ht="12.75">
      <c r="G335" s="22"/>
    </row>
    <row r="336" ht="12.75">
      <c r="G336" s="22"/>
    </row>
    <row r="337" ht="12.75">
      <c r="G337" s="22"/>
    </row>
    <row r="338" ht="12.75">
      <c r="G338" s="22"/>
    </row>
    <row r="339" ht="12.75">
      <c r="G339" s="22"/>
    </row>
    <row r="340" ht="12.75">
      <c r="G340" s="22"/>
    </row>
    <row r="341" ht="12.75">
      <c r="G341" s="22"/>
    </row>
    <row r="342" ht="12.75">
      <c r="G342" s="22"/>
    </row>
    <row r="343" ht="12.75">
      <c r="G343" s="22"/>
    </row>
    <row r="344" ht="12.75">
      <c r="G344" s="22"/>
    </row>
    <row r="345" ht="12.75">
      <c r="G345" s="22"/>
    </row>
    <row r="346" ht="12.75">
      <c r="G346" s="22"/>
    </row>
    <row r="347" ht="12.75">
      <c r="G347" s="22"/>
    </row>
    <row r="348" ht="12.75">
      <c r="G348" s="22"/>
    </row>
    <row r="349" ht="12.75">
      <c r="G349" s="22"/>
    </row>
    <row r="350" ht="12.75">
      <c r="G350" s="22"/>
    </row>
    <row r="351" ht="12.75">
      <c r="G351" s="22"/>
    </row>
    <row r="352" ht="12.75">
      <c r="G352" s="22"/>
    </row>
    <row r="353" ht="12.75">
      <c r="G353" s="22"/>
    </row>
    <row r="354" ht="12.75">
      <c r="G354" s="22"/>
    </row>
    <row r="355" ht="12.75">
      <c r="G355" s="22"/>
    </row>
    <row r="356" ht="12.75">
      <c r="G356" s="22"/>
    </row>
    <row r="357" ht="12.75">
      <c r="G357" s="22"/>
    </row>
    <row r="358" ht="12.75">
      <c r="G358" s="22"/>
    </row>
    <row r="359" ht="12.75">
      <c r="G359" s="22"/>
    </row>
    <row r="360" ht="12.75">
      <c r="G360" s="22"/>
    </row>
    <row r="361" ht="12.75">
      <c r="G361" s="22"/>
    </row>
    <row r="362" ht="12.75">
      <c r="G362" s="22"/>
    </row>
    <row r="363" ht="12.75">
      <c r="G363" s="22"/>
    </row>
    <row r="364" ht="12.75">
      <c r="G364" s="22"/>
    </row>
    <row r="365" ht="12.75">
      <c r="G365" s="22"/>
    </row>
    <row r="366" ht="12.75">
      <c r="G366" s="22"/>
    </row>
    <row r="367" ht="12.75">
      <c r="G367" s="22"/>
    </row>
    <row r="368" ht="12.75">
      <c r="G368" s="22"/>
    </row>
    <row r="369" ht="12.75">
      <c r="G369" s="22"/>
    </row>
    <row r="370" ht="12.75">
      <c r="G370" s="22"/>
    </row>
    <row r="371" ht="12.75">
      <c r="G371" s="22"/>
    </row>
    <row r="372" ht="12.75">
      <c r="G372" s="22"/>
    </row>
    <row r="373" ht="12.75">
      <c r="G373" s="22"/>
    </row>
    <row r="374" ht="12.75">
      <c r="G374" s="22"/>
    </row>
    <row r="375" ht="12.75">
      <c r="G375" s="22"/>
    </row>
    <row r="376" ht="12.75">
      <c r="G376" s="22"/>
    </row>
    <row r="377" ht="12.75">
      <c r="G377" s="22"/>
    </row>
    <row r="378" ht="12.75">
      <c r="G378" s="22"/>
    </row>
    <row r="379" ht="12.75">
      <c r="G379" s="22"/>
    </row>
    <row r="380" ht="12.75">
      <c r="G380" s="22"/>
    </row>
    <row r="381" ht="12.75">
      <c r="G381" s="22"/>
    </row>
    <row r="382" ht="12.75">
      <c r="G382" s="22"/>
    </row>
    <row r="383" ht="12.75">
      <c r="G383" s="22"/>
    </row>
    <row r="384" ht="12.75">
      <c r="G384" s="22"/>
    </row>
    <row r="385" ht="12.75">
      <c r="G385" s="22"/>
    </row>
    <row r="386" ht="12.75">
      <c r="G386" s="22"/>
    </row>
    <row r="387" ht="12.75">
      <c r="G387" s="22"/>
    </row>
    <row r="388" ht="12.75">
      <c r="G388" s="22"/>
    </row>
    <row r="389" ht="12.75">
      <c r="G389" s="22"/>
    </row>
    <row r="390" ht="12.75">
      <c r="G390" s="22"/>
    </row>
    <row r="391" ht="12.75">
      <c r="G391" s="22"/>
    </row>
    <row r="392" ht="12.75">
      <c r="G392" s="22"/>
    </row>
    <row r="393" ht="12.75">
      <c r="G393" s="22"/>
    </row>
  </sheetData>
  <sheetProtection/>
  <mergeCells count="8">
    <mergeCell ref="A74:A77"/>
    <mergeCell ref="C4:G4"/>
    <mergeCell ref="E2:G3"/>
    <mergeCell ref="A62:A73"/>
    <mergeCell ref="C1:G1"/>
    <mergeCell ref="A5:G5"/>
    <mergeCell ref="A10:A58"/>
    <mergeCell ref="A59:A61"/>
  </mergeCells>
  <printOptions/>
  <pageMargins left="0.7874015748031497" right="0.3937007874015748" top="0.3937007874015748" bottom="0.3937007874015748" header="0.1968503937007874" footer="0.1968503937007874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2012-08-31T11:21:00Z</cp:lastPrinted>
  <dcterms:created xsi:type="dcterms:W3CDTF">1996-10-08T23:32:33Z</dcterms:created>
  <dcterms:modified xsi:type="dcterms:W3CDTF">2012-09-19T09:10:29Z</dcterms:modified>
  <cp:category/>
  <cp:version/>
  <cp:contentType/>
  <cp:contentStatus/>
</cp:coreProperties>
</file>