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'2014'!$A$1:$G$43</definedName>
  </definedNames>
  <calcPr fullCalcOnLoad="1"/>
</workbook>
</file>

<file path=xl/sharedStrings.xml><?xml version="1.0" encoding="utf-8"?>
<sst xmlns="http://schemas.openxmlformats.org/spreadsheetml/2006/main" count="198" uniqueCount="95">
  <si>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</si>
  <si>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</si>
  <si>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</si>
  <si>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</si>
  <si>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</si>
  <si>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</si>
  <si>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</si>
  <si>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</si>
  <si>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</si>
  <si>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</si>
  <si>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</si>
  <si>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</si>
  <si>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</si>
  <si>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</si>
  <si>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08</t>
  </si>
  <si>
    <t>600</t>
  </si>
  <si>
    <t>04</t>
  </si>
  <si>
    <t>09</t>
  </si>
  <si>
    <t>05</t>
  </si>
  <si>
    <t>02</t>
  </si>
  <si>
    <t>400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</si>
  <si>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</si>
  <si>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03</t>
  </si>
  <si>
    <t>9992010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</si>
  <si>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</si>
  <si>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 xml:space="preserve">                   от  __.10.14 № </t>
  </si>
  <si>
    <t>Приложение № 2</t>
  </si>
  <si>
    <t>100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</si>
  <si>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</si>
  <si>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</si>
  <si>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</si>
  <si>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999Д059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</si>
  <si>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</si>
  <si>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</si>
  <si>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9990059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</si>
  <si>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выплаты по оплате труда работников  органов местного самоуправления(Межбюджетные трансферты)</t>
  </si>
  <si>
    <t>9991011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</si>
  <si>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</si>
  <si>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11</t>
  </si>
  <si>
    <t>9992001</t>
  </si>
  <si>
    <t>800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</si>
  <si>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</si>
  <si>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13</t>
  </si>
  <si>
    <t>9992002</t>
  </si>
  <si>
    <t>0402004</t>
  </si>
  <si>
    <t>Расходы на обеспечение защиты населения и территории от чрезвычайных ситуаций природного и техногенного характера, 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</si>
  <si>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</si>
  <si>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</si>
  <si>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9992004</t>
  </si>
  <si>
    <t>Расходы на компенсацию по переселению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(Закупка товаров, работ и услуг для государственных (муниципальных) нужд)</t>
  </si>
  <si>
    <t>0902009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</si>
  <si>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</si>
  <si>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</si>
  <si>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год"(Закупка товаров, работ и услуг для государственных (муниципальных) нужд)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</si>
  <si>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</si>
  <si>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</si>
  <si>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</si>
  <si>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За счет добровольных пожертвований</t>
  </si>
  <si>
    <t>9992Д23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</si>
  <si>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</si>
  <si>
    <t>Расходы на компенсацию по переселению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(Социальное обеспечение и иные выплаты населению)</t>
  </si>
  <si>
    <t>300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</si>
  <si>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</si>
  <si>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10</t>
  </si>
  <si>
    <t>06</t>
  </si>
  <si>
    <t>9992019</t>
  </si>
  <si>
    <t>1302013</t>
  </si>
  <si>
    <t>1502014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</si>
  <si>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</si>
  <si>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</si>
  <si>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"Клуб "Искож"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</si>
  <si>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 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</si>
  <si>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</si>
  <si>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9995190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</si>
  <si>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</si>
  <si>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999Ц059</t>
  </si>
  <si>
    <t>1402014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</si>
  <si>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</si>
  <si>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999Ш059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</si>
  <si>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</si>
  <si>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</si>
  <si>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</si>
  <si>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9992018</t>
  </si>
  <si>
    <t>700</t>
  </si>
  <si>
    <t>КУЛЬТУРА, КИНЕМАТОГРАФИЯ</t>
  </si>
  <si>
    <t>ФИЗИЧЕСКАЯ КУЛЬТУРА И СПОРТ</t>
  </si>
  <si>
    <t>ИТОГО РАСХОДОВ</t>
  </si>
  <si>
    <t>9991П11</t>
  </si>
  <si>
    <t>Расходы по исполнительному листу на организацию дорожной деятельности в рамках непрограммных расходов(Закупка товаров,работ и услуг для государственных(муниципальных)нужд)</t>
  </si>
  <si>
    <t>9992И06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</si>
  <si>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</si>
  <si>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9990019</t>
  </si>
  <si>
    <t>Проведение противопожарных мероприятий в зданиях муниципальных учреждений культуры в рамках муниципальной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</t>
  </si>
  <si>
    <t>Проведение  физкультурно-массовых мероприятий в рамках муниципальной 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</si>
  <si>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 программы "Формирование, оформление, регистрация и содержание муниципального имущества муниципального образования город Александров на 2014-2016 г.г.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</si>
</sst>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73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quotePrefix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173" fontId="2" fillId="32" borderId="10" xfId="0" applyNumberFormat="1" applyFont="1" applyFill="1" applyBorder="1" applyAlignment="1">
      <alignment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/>
    </xf>
    <xf numFmtId="173" fontId="6" fillId="0" borderId="12" xfId="0" applyNumberFormat="1" applyFont="1" applyBorder="1" applyAlignment="1">
      <alignment vertical="center" wrapText="1"/>
    </xf>
    <xf numFmtId="173" fontId="6" fillId="0" borderId="13" xfId="0" applyNumberFormat="1" applyFont="1" applyBorder="1" applyAlignment="1">
      <alignment vertical="center" wrapText="1"/>
    </xf>
    <xf numFmtId="173" fontId="6" fillId="32" borderId="10" xfId="0" applyNumberFormat="1" applyFont="1" applyFill="1" applyBorder="1" applyAlignment="1" quotePrefix="1">
      <alignment vertical="center" wrapText="1"/>
    </xf>
    <xf numFmtId="173" fontId="6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 quotePrefix="1">
      <alignment vertical="center" wrapText="1"/>
    </xf>
    <xf numFmtId="1" fontId="6" fillId="32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left"/>
    </xf>
    <xf numFmtId="173" fontId="6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6" customWidth="1"/>
    <col min="2" max="2" width="48.75390625" style="7" customWidth="1"/>
    <col min="3" max="4" width="8.25390625" style="3" customWidth="1"/>
    <col min="5" max="5" width="9.00390625" style="18" customWidth="1"/>
    <col min="6" max="6" width="6.00390625" style="3" customWidth="1"/>
    <col min="7" max="7" width="13.125" style="2" bestFit="1" customWidth="1"/>
    <col min="8" max="8" width="11.25390625" style="4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43" t="s">
        <v>26</v>
      </c>
      <c r="F1" s="43"/>
      <c r="G1" s="43"/>
    </row>
    <row r="2" spans="5:7" ht="15">
      <c r="E2" s="43" t="s">
        <v>3</v>
      </c>
      <c r="F2" s="43"/>
      <c r="G2" s="43"/>
    </row>
    <row r="3" spans="5:7" ht="15">
      <c r="E3" s="43" t="s">
        <v>4</v>
      </c>
      <c r="F3" s="43"/>
      <c r="G3" s="43"/>
    </row>
    <row r="4" spans="5:7" ht="15">
      <c r="E4" s="44" t="s">
        <v>25</v>
      </c>
      <c r="F4" s="44"/>
      <c r="G4" s="44"/>
    </row>
    <row r="5" ht="10.5" customHeight="1">
      <c r="B5" s="8"/>
    </row>
    <row r="6" spans="1:7" ht="32.25" customHeight="1">
      <c r="A6" s="46" t="s">
        <v>0</v>
      </c>
      <c r="B6" s="47"/>
      <c r="C6" s="47"/>
      <c r="D6" s="47"/>
      <c r="E6" s="47"/>
      <c r="F6" s="47"/>
      <c r="G6" s="47"/>
    </row>
    <row r="7" spans="2:7" ht="12.75" customHeight="1">
      <c r="B7" s="9"/>
      <c r="G7" s="2" t="s">
        <v>5</v>
      </c>
    </row>
    <row r="8" spans="1:8" ht="15" customHeight="1">
      <c r="A8" s="48" t="s">
        <v>6</v>
      </c>
      <c r="B8" s="49" t="s">
        <v>7</v>
      </c>
      <c r="C8" s="50" t="s">
        <v>8</v>
      </c>
      <c r="D8" s="50" t="s">
        <v>11</v>
      </c>
      <c r="E8" s="51" t="s">
        <v>9</v>
      </c>
      <c r="F8" s="50" t="s">
        <v>10</v>
      </c>
      <c r="G8" s="52" t="s">
        <v>12</v>
      </c>
      <c r="H8" s="5"/>
    </row>
    <row r="9" spans="1:7" ht="124.5" customHeight="1">
      <c r="A9" s="48"/>
      <c r="B9" s="49"/>
      <c r="C9" s="50"/>
      <c r="D9" s="50"/>
      <c r="E9" s="51"/>
      <c r="F9" s="50"/>
      <c r="G9" s="52"/>
    </row>
    <row r="10" spans="1:7" ht="14.25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2">
        <v>6</v>
      </c>
      <c r="G10" s="13">
        <v>7</v>
      </c>
    </row>
    <row r="11" spans="1:7" ht="33.75" customHeight="1">
      <c r="A11" s="29">
        <v>703</v>
      </c>
      <c r="B11" s="26" t="s">
        <v>1</v>
      </c>
      <c r="C11" s="27"/>
      <c r="D11" s="27"/>
      <c r="E11" s="28"/>
      <c r="F11" s="34"/>
      <c r="G11" s="26">
        <f>G12+G13+G16+G17+G18+G19+G20+G23+G24+G25+G26+G27+G28+G29+G30+G31+G32+G33+G21+G22</f>
        <v>14853.92499</v>
      </c>
    </row>
    <row r="12" spans="1:7" ht="130.5" customHeight="1">
      <c r="A12" s="30"/>
      <c r="B12" s="20" t="s">
        <v>28</v>
      </c>
      <c r="C12" s="20" t="s">
        <v>13</v>
      </c>
      <c r="D12" s="20" t="s">
        <v>16</v>
      </c>
      <c r="E12" s="20" t="s">
        <v>29</v>
      </c>
      <c r="F12" s="21" t="s">
        <v>27</v>
      </c>
      <c r="G12" s="23">
        <v>-156.32</v>
      </c>
    </row>
    <row r="13" spans="1:7" ht="145.5" customHeight="1">
      <c r="A13" s="30"/>
      <c r="B13" s="20" t="s">
        <v>35</v>
      </c>
      <c r="C13" s="20" t="s">
        <v>13</v>
      </c>
      <c r="D13" s="20" t="s">
        <v>16</v>
      </c>
      <c r="E13" s="20" t="s">
        <v>87</v>
      </c>
      <c r="F13" s="21">
        <v>500</v>
      </c>
      <c r="G13" s="20">
        <v>156.32</v>
      </c>
    </row>
    <row r="14" spans="1:7" ht="150.75" customHeight="1">
      <c r="A14" s="30"/>
      <c r="B14" s="20" t="s">
        <v>35</v>
      </c>
      <c r="C14" s="20" t="s">
        <v>13</v>
      </c>
      <c r="D14" s="20" t="s">
        <v>16</v>
      </c>
      <c r="E14" s="20" t="s">
        <v>36</v>
      </c>
      <c r="F14" s="21">
        <v>500</v>
      </c>
      <c r="G14" s="20">
        <v>-50</v>
      </c>
    </row>
    <row r="15" spans="1:7" ht="150.75" customHeight="1">
      <c r="A15" s="30"/>
      <c r="B15" s="20" t="s">
        <v>35</v>
      </c>
      <c r="C15" s="20" t="s">
        <v>13</v>
      </c>
      <c r="D15" s="20" t="s">
        <v>16</v>
      </c>
      <c r="E15" s="20" t="s">
        <v>87</v>
      </c>
      <c r="F15" s="21">
        <v>500</v>
      </c>
      <c r="G15" s="20">
        <v>50</v>
      </c>
    </row>
    <row r="16" spans="1:8" ht="78" customHeight="1">
      <c r="A16" s="30"/>
      <c r="B16" s="22" t="s">
        <v>37</v>
      </c>
      <c r="C16" s="20" t="s">
        <v>13</v>
      </c>
      <c r="D16" s="20" t="s">
        <v>38</v>
      </c>
      <c r="E16" s="20" t="s">
        <v>39</v>
      </c>
      <c r="F16" s="21" t="s">
        <v>40</v>
      </c>
      <c r="G16" s="20">
        <v>-25</v>
      </c>
      <c r="H16" s="14"/>
    </row>
    <row r="17" spans="1:8" ht="63" customHeight="1">
      <c r="A17" s="30"/>
      <c r="B17" s="22" t="s">
        <v>41</v>
      </c>
      <c r="C17" s="20" t="s">
        <v>13</v>
      </c>
      <c r="D17" s="20" t="s">
        <v>42</v>
      </c>
      <c r="E17" s="20" t="s">
        <v>43</v>
      </c>
      <c r="F17" s="21" t="s">
        <v>40</v>
      </c>
      <c r="G17" s="20">
        <v>-2.023</v>
      </c>
      <c r="H17" s="14"/>
    </row>
    <row r="18" spans="1:8" ht="124.5" customHeight="1">
      <c r="A18" s="30"/>
      <c r="B18" s="22" t="s">
        <v>94</v>
      </c>
      <c r="C18" s="20" t="s">
        <v>13</v>
      </c>
      <c r="D18" s="20" t="s">
        <v>42</v>
      </c>
      <c r="E18" s="20" t="s">
        <v>44</v>
      </c>
      <c r="F18" s="21" t="s">
        <v>2</v>
      </c>
      <c r="G18" s="20">
        <v>-86.2</v>
      </c>
      <c r="H18" s="14"/>
    </row>
    <row r="19" spans="1:8" ht="108" customHeight="1">
      <c r="A19" s="30"/>
      <c r="B19" s="22" t="s">
        <v>45</v>
      </c>
      <c r="C19" s="20" t="s">
        <v>22</v>
      </c>
      <c r="D19" s="20" t="s">
        <v>17</v>
      </c>
      <c r="E19" s="20" t="s">
        <v>46</v>
      </c>
      <c r="F19" s="21" t="s">
        <v>2</v>
      </c>
      <c r="G19" s="20">
        <v>-103.4</v>
      </c>
      <c r="H19" s="14"/>
    </row>
    <row r="20" spans="1:8" ht="90.75" customHeight="1">
      <c r="A20" s="30"/>
      <c r="B20" s="22" t="s">
        <v>47</v>
      </c>
      <c r="C20" s="20" t="s">
        <v>22</v>
      </c>
      <c r="D20" s="20" t="s">
        <v>17</v>
      </c>
      <c r="E20" s="20" t="s">
        <v>48</v>
      </c>
      <c r="F20" s="21" t="s">
        <v>2</v>
      </c>
      <c r="G20" s="20">
        <v>-46.6</v>
      </c>
      <c r="H20" s="14"/>
    </row>
    <row r="21" spans="1:8" ht="65.25" customHeight="1">
      <c r="A21" s="30"/>
      <c r="B21" s="39" t="s">
        <v>88</v>
      </c>
      <c r="C21" s="40" t="s">
        <v>16</v>
      </c>
      <c r="D21" s="40" t="s">
        <v>17</v>
      </c>
      <c r="E21" s="40" t="s">
        <v>89</v>
      </c>
      <c r="F21" s="40" t="s">
        <v>2</v>
      </c>
      <c r="G21" s="41">
        <v>11205.821</v>
      </c>
      <c r="H21" s="14"/>
    </row>
    <row r="22" spans="1:8" ht="90.75" customHeight="1">
      <c r="A22" s="30"/>
      <c r="B22" s="42" t="s">
        <v>90</v>
      </c>
      <c r="C22" s="40" t="s">
        <v>16</v>
      </c>
      <c r="D22" s="40" t="s">
        <v>17</v>
      </c>
      <c r="E22" s="40" t="s">
        <v>91</v>
      </c>
      <c r="F22" s="40" t="s">
        <v>2</v>
      </c>
      <c r="G22" s="41">
        <v>2015.10399</v>
      </c>
      <c r="H22" s="14"/>
    </row>
    <row r="23" spans="1:8" ht="111.75" customHeight="1">
      <c r="A23" s="30"/>
      <c r="B23" s="20" t="s">
        <v>49</v>
      </c>
      <c r="C23" s="20" t="s">
        <v>18</v>
      </c>
      <c r="D23" s="20" t="s">
        <v>13</v>
      </c>
      <c r="E23" s="20" t="s">
        <v>50</v>
      </c>
      <c r="F23" s="21" t="s">
        <v>2</v>
      </c>
      <c r="G23" s="20">
        <v>-564.2</v>
      </c>
      <c r="H23" s="14"/>
    </row>
    <row r="24" spans="1:8" ht="136.5" customHeight="1">
      <c r="A24" s="30"/>
      <c r="B24" s="20" t="s">
        <v>51</v>
      </c>
      <c r="C24" s="20" t="s">
        <v>18</v>
      </c>
      <c r="D24" s="20" t="s">
        <v>13</v>
      </c>
      <c r="E24" s="20" t="s">
        <v>52</v>
      </c>
      <c r="F24" s="21" t="s">
        <v>40</v>
      </c>
      <c r="G24" s="20">
        <v>413.0287</v>
      </c>
      <c r="H24" s="14"/>
    </row>
    <row r="25" spans="1:8" ht="154.5" customHeight="1">
      <c r="A25" s="30"/>
      <c r="B25" s="20" t="s">
        <v>53</v>
      </c>
      <c r="C25" s="20" t="s">
        <v>18</v>
      </c>
      <c r="D25" s="20" t="s">
        <v>13</v>
      </c>
      <c r="E25" s="20" t="s">
        <v>52</v>
      </c>
      <c r="F25" s="21" t="s">
        <v>2</v>
      </c>
      <c r="G25" s="20">
        <v>70.395</v>
      </c>
      <c r="H25" s="14"/>
    </row>
    <row r="26" spans="1:8" ht="87.75" customHeight="1">
      <c r="A26" s="30"/>
      <c r="B26" s="20" t="s">
        <v>54</v>
      </c>
      <c r="C26" s="20" t="s">
        <v>18</v>
      </c>
      <c r="D26" s="20" t="s">
        <v>13</v>
      </c>
      <c r="E26" s="21" t="s">
        <v>55</v>
      </c>
      <c r="F26" s="21" t="s">
        <v>2</v>
      </c>
      <c r="G26" s="20">
        <v>1290.52644</v>
      </c>
      <c r="H26" s="14"/>
    </row>
    <row r="27" spans="1:8" ht="117.75" customHeight="1">
      <c r="A27" s="30"/>
      <c r="B27" s="20" t="s">
        <v>56</v>
      </c>
      <c r="C27" s="20" t="s">
        <v>18</v>
      </c>
      <c r="D27" s="20" t="s">
        <v>13</v>
      </c>
      <c r="E27" s="21" t="s">
        <v>50</v>
      </c>
      <c r="F27" s="21" t="s">
        <v>20</v>
      </c>
      <c r="G27" s="20">
        <v>-65.8</v>
      </c>
      <c r="H27" s="14"/>
    </row>
    <row r="28" spans="1:8" ht="84.75" customHeight="1">
      <c r="A28" s="30"/>
      <c r="B28" s="20" t="s">
        <v>57</v>
      </c>
      <c r="C28" s="20" t="s">
        <v>18</v>
      </c>
      <c r="D28" s="20" t="s">
        <v>19</v>
      </c>
      <c r="E28" s="21" t="s">
        <v>58</v>
      </c>
      <c r="F28" s="21" t="s">
        <v>2</v>
      </c>
      <c r="G28" s="20">
        <v>50</v>
      </c>
      <c r="H28" s="14"/>
    </row>
    <row r="29" spans="1:8" ht="84.75" customHeight="1">
      <c r="A29" s="30"/>
      <c r="B29" s="20" t="s">
        <v>21</v>
      </c>
      <c r="C29" s="20" t="s">
        <v>18</v>
      </c>
      <c r="D29" s="20" t="s">
        <v>22</v>
      </c>
      <c r="E29" s="21" t="s">
        <v>23</v>
      </c>
      <c r="F29" s="21" t="s">
        <v>2</v>
      </c>
      <c r="G29" s="20">
        <v>592.51786</v>
      </c>
      <c r="H29" s="14"/>
    </row>
    <row r="30" spans="1:8" ht="114.75" customHeight="1">
      <c r="A30" s="30"/>
      <c r="B30" s="20" t="s">
        <v>59</v>
      </c>
      <c r="C30" s="20" t="s">
        <v>18</v>
      </c>
      <c r="D30" s="20" t="s">
        <v>22</v>
      </c>
      <c r="E30" s="21">
        <v>9996012</v>
      </c>
      <c r="F30" s="21" t="s">
        <v>40</v>
      </c>
      <c r="G30" s="20">
        <v>466.476</v>
      </c>
      <c r="H30" s="14"/>
    </row>
    <row r="31" spans="1:8" ht="101.25" customHeight="1">
      <c r="A31" s="30"/>
      <c r="B31" s="20" t="s">
        <v>60</v>
      </c>
      <c r="C31" s="38">
        <v>10</v>
      </c>
      <c r="D31" s="21" t="s">
        <v>22</v>
      </c>
      <c r="E31" s="21" t="s">
        <v>50</v>
      </c>
      <c r="F31" s="21" t="s">
        <v>61</v>
      </c>
      <c r="G31" s="20">
        <v>564.2</v>
      </c>
      <c r="H31" s="14"/>
    </row>
    <row r="32" spans="1:8" ht="75" customHeight="1">
      <c r="A32" s="30"/>
      <c r="B32" s="22" t="s">
        <v>62</v>
      </c>
      <c r="C32" s="20" t="s">
        <v>63</v>
      </c>
      <c r="D32" s="20" t="s">
        <v>64</v>
      </c>
      <c r="E32" s="20" t="s">
        <v>65</v>
      </c>
      <c r="F32" s="21" t="s">
        <v>2</v>
      </c>
      <c r="G32" s="20">
        <v>25</v>
      </c>
      <c r="H32" s="14"/>
    </row>
    <row r="33" spans="1:8" ht="188.25" customHeight="1">
      <c r="A33" s="30"/>
      <c r="B33" s="22" t="s">
        <v>81</v>
      </c>
      <c r="C33" s="20" t="s">
        <v>42</v>
      </c>
      <c r="D33" s="20" t="s">
        <v>13</v>
      </c>
      <c r="E33" s="20" t="s">
        <v>82</v>
      </c>
      <c r="F33" s="21" t="s">
        <v>83</v>
      </c>
      <c r="G33" s="20">
        <v>-945.921</v>
      </c>
      <c r="H33" s="14"/>
    </row>
    <row r="34" spans="1:8" ht="27.75" customHeight="1">
      <c r="A34" s="35">
        <v>758</v>
      </c>
      <c r="B34" s="36" t="s">
        <v>84</v>
      </c>
      <c r="C34" s="32" t="s">
        <v>14</v>
      </c>
      <c r="D34" s="25"/>
      <c r="E34" s="25"/>
      <c r="F34" s="24"/>
      <c r="G34" s="33">
        <f>G35+G36+G37+G38+G39+G40+G41+G42+G43+G44</f>
        <v>4687.530000000001</v>
      </c>
      <c r="H34" s="14"/>
    </row>
    <row r="35" spans="1:8" ht="127.5" customHeight="1">
      <c r="A35" s="30"/>
      <c r="B35" s="20" t="s">
        <v>92</v>
      </c>
      <c r="C35" s="20" t="s">
        <v>14</v>
      </c>
      <c r="D35" s="20" t="s">
        <v>13</v>
      </c>
      <c r="E35" s="20" t="s">
        <v>66</v>
      </c>
      <c r="F35" s="21" t="s">
        <v>15</v>
      </c>
      <c r="G35" s="23">
        <v>-210.8</v>
      </c>
      <c r="H35" s="14"/>
    </row>
    <row r="36" spans="1:8" ht="146.25" customHeight="1">
      <c r="A36" s="30"/>
      <c r="B36" s="20" t="s">
        <v>24</v>
      </c>
      <c r="C36" s="20" t="s">
        <v>14</v>
      </c>
      <c r="D36" s="20" t="s">
        <v>13</v>
      </c>
      <c r="E36" s="20" t="s">
        <v>67</v>
      </c>
      <c r="F36" s="21" t="s">
        <v>15</v>
      </c>
      <c r="G36" s="23">
        <v>85.79</v>
      </c>
      <c r="H36" s="14"/>
    </row>
    <row r="37" spans="1:8" ht="75.75" customHeight="1">
      <c r="A37" s="30"/>
      <c r="B37" s="20" t="s">
        <v>68</v>
      </c>
      <c r="C37" s="20" t="s">
        <v>14</v>
      </c>
      <c r="D37" s="20" t="s">
        <v>13</v>
      </c>
      <c r="E37" s="20" t="s">
        <v>34</v>
      </c>
      <c r="F37" s="21" t="s">
        <v>2</v>
      </c>
      <c r="G37" s="23">
        <v>27</v>
      </c>
      <c r="H37" s="14"/>
    </row>
    <row r="38" spans="1:8" ht="104.25" customHeight="1">
      <c r="A38" s="30"/>
      <c r="B38" s="20" t="s">
        <v>69</v>
      </c>
      <c r="C38" s="20" t="s">
        <v>14</v>
      </c>
      <c r="D38" s="20" t="s">
        <v>13</v>
      </c>
      <c r="E38" s="20" t="s">
        <v>31</v>
      </c>
      <c r="F38" s="21" t="s">
        <v>15</v>
      </c>
      <c r="G38" s="20">
        <f>0.905-27</f>
        <v>-26.095</v>
      </c>
      <c r="H38" s="14"/>
    </row>
    <row r="39" spans="1:8" ht="84.75" customHeight="1">
      <c r="A39" s="30"/>
      <c r="B39" s="20" t="s">
        <v>70</v>
      </c>
      <c r="C39" s="20" t="s">
        <v>14</v>
      </c>
      <c r="D39" s="20" t="s">
        <v>13</v>
      </c>
      <c r="E39" s="20" t="s">
        <v>31</v>
      </c>
      <c r="F39" s="21" t="s">
        <v>15</v>
      </c>
      <c r="G39" s="20">
        <v>324.178</v>
      </c>
      <c r="H39" s="14"/>
    </row>
    <row r="40" spans="1:8" ht="84.75" customHeight="1">
      <c r="A40" s="30"/>
      <c r="B40" s="20" t="s">
        <v>30</v>
      </c>
      <c r="C40" s="20" t="s">
        <v>14</v>
      </c>
      <c r="D40" s="20" t="s">
        <v>13</v>
      </c>
      <c r="E40" s="20" t="s">
        <v>31</v>
      </c>
      <c r="F40" s="21" t="s">
        <v>15</v>
      </c>
      <c r="G40" s="20">
        <v>766.863</v>
      </c>
      <c r="H40" s="14"/>
    </row>
    <row r="41" spans="1:8" ht="84.75" customHeight="1">
      <c r="A41" s="30"/>
      <c r="B41" s="20" t="s">
        <v>71</v>
      </c>
      <c r="C41" s="20" t="s">
        <v>14</v>
      </c>
      <c r="D41" s="20" t="s">
        <v>13</v>
      </c>
      <c r="E41" s="20" t="s">
        <v>31</v>
      </c>
      <c r="F41" s="21" t="s">
        <v>15</v>
      </c>
      <c r="G41" s="20">
        <f>81.8+300.366</f>
        <v>382.166</v>
      </c>
      <c r="H41" s="14"/>
    </row>
    <row r="42" spans="1:8" ht="101.25" customHeight="1">
      <c r="A42" s="30"/>
      <c r="B42" s="20" t="s">
        <v>32</v>
      </c>
      <c r="C42" s="20" t="s">
        <v>14</v>
      </c>
      <c r="D42" s="20" t="s">
        <v>13</v>
      </c>
      <c r="E42" s="20" t="s">
        <v>33</v>
      </c>
      <c r="F42" s="21" t="s">
        <v>15</v>
      </c>
      <c r="G42" s="20">
        <f>43.21+487.941</f>
        <v>531.151</v>
      </c>
      <c r="H42" s="14"/>
    </row>
    <row r="43" spans="1:8" ht="90">
      <c r="A43" s="30"/>
      <c r="B43" s="20" t="s">
        <v>72</v>
      </c>
      <c r="C43" s="20" t="s">
        <v>14</v>
      </c>
      <c r="D43" s="20" t="s">
        <v>13</v>
      </c>
      <c r="E43" s="20" t="s">
        <v>33</v>
      </c>
      <c r="F43" s="21" t="s">
        <v>15</v>
      </c>
      <c r="G43" s="20">
        <v>2154.277</v>
      </c>
      <c r="H43" s="14"/>
    </row>
    <row r="44" spans="1:8" ht="90">
      <c r="A44" s="30"/>
      <c r="B44" s="20" t="s">
        <v>72</v>
      </c>
      <c r="C44" s="20" t="s">
        <v>14</v>
      </c>
      <c r="D44" s="20" t="s">
        <v>13</v>
      </c>
      <c r="E44" s="20" t="s">
        <v>73</v>
      </c>
      <c r="F44" s="21" t="s">
        <v>15</v>
      </c>
      <c r="G44" s="20">
        <v>653</v>
      </c>
      <c r="H44" s="14"/>
    </row>
    <row r="45" spans="1:8" ht="15">
      <c r="A45" s="35">
        <v>767</v>
      </c>
      <c r="B45" s="32" t="s">
        <v>85</v>
      </c>
      <c r="C45" s="37">
        <v>11</v>
      </c>
      <c r="D45" s="25"/>
      <c r="E45" s="25"/>
      <c r="F45" s="24"/>
      <c r="G45" s="33">
        <f>G46+G47+G48+G49+G50</f>
        <v>1557.614</v>
      </c>
      <c r="H45" s="14"/>
    </row>
    <row r="46" spans="1:8" ht="67.5" customHeight="1">
      <c r="A46" s="30"/>
      <c r="B46" s="20" t="s">
        <v>68</v>
      </c>
      <c r="C46" s="20" t="s">
        <v>38</v>
      </c>
      <c r="D46" s="20" t="s">
        <v>13</v>
      </c>
      <c r="E46" s="20" t="s">
        <v>34</v>
      </c>
      <c r="F46" s="21" t="s">
        <v>2</v>
      </c>
      <c r="G46" s="20">
        <v>20.5</v>
      </c>
      <c r="H46" s="14"/>
    </row>
    <row r="47" spans="1:8" ht="88.5" customHeight="1">
      <c r="A47" s="30"/>
      <c r="B47" s="20" t="s">
        <v>74</v>
      </c>
      <c r="C47" s="20" t="s">
        <v>38</v>
      </c>
      <c r="D47" s="20" t="s">
        <v>13</v>
      </c>
      <c r="E47" s="20" t="s">
        <v>75</v>
      </c>
      <c r="F47" s="21" t="s">
        <v>15</v>
      </c>
      <c r="G47" s="20">
        <v>868.281</v>
      </c>
      <c r="H47" s="14"/>
    </row>
    <row r="48" spans="1:8" ht="87" customHeight="1">
      <c r="A48" s="30"/>
      <c r="B48" s="20" t="s">
        <v>93</v>
      </c>
      <c r="C48" s="20" t="s">
        <v>38</v>
      </c>
      <c r="D48" s="20" t="s">
        <v>19</v>
      </c>
      <c r="E48" s="20" t="s">
        <v>76</v>
      </c>
      <c r="F48" s="21" t="s">
        <v>2</v>
      </c>
      <c r="G48" s="20">
        <v>-20.5</v>
      </c>
      <c r="H48" s="14"/>
    </row>
    <row r="49" spans="1:8" ht="101.25" customHeight="1">
      <c r="A49" s="30"/>
      <c r="B49" s="20" t="s">
        <v>77</v>
      </c>
      <c r="C49" s="20" t="s">
        <v>38</v>
      </c>
      <c r="D49" s="20" t="s">
        <v>22</v>
      </c>
      <c r="E49" s="20" t="s">
        <v>78</v>
      </c>
      <c r="F49" s="21" t="s">
        <v>15</v>
      </c>
      <c r="G49" s="20">
        <v>615.921</v>
      </c>
      <c r="H49" s="14"/>
    </row>
    <row r="50" spans="1:8" ht="81.75" customHeight="1">
      <c r="A50" s="30"/>
      <c r="B50" s="20" t="s">
        <v>79</v>
      </c>
      <c r="C50" s="20" t="s">
        <v>38</v>
      </c>
      <c r="D50" s="20" t="s">
        <v>22</v>
      </c>
      <c r="E50" s="20" t="s">
        <v>80</v>
      </c>
      <c r="F50" s="21" t="s">
        <v>15</v>
      </c>
      <c r="G50" s="20">
        <v>73.412</v>
      </c>
      <c r="H50" s="14"/>
    </row>
    <row r="51" spans="1:8" ht="19.5" customHeight="1">
      <c r="A51" s="31"/>
      <c r="B51" s="45" t="s">
        <v>86</v>
      </c>
      <c r="C51" s="45"/>
      <c r="D51" s="45"/>
      <c r="E51" s="45"/>
      <c r="F51" s="45"/>
      <c r="G51" s="33">
        <f>G11+G34+G45</f>
        <v>21099.06899</v>
      </c>
      <c r="H51" s="14"/>
    </row>
    <row r="52" spans="2:8" ht="14.25">
      <c r="B52" s="15"/>
      <c r="C52" s="16"/>
      <c r="D52" s="16"/>
      <c r="E52" s="19"/>
      <c r="F52" s="16"/>
      <c r="G52" s="17"/>
      <c r="H52" s="14"/>
    </row>
    <row r="53" spans="2:8" ht="14.25">
      <c r="B53" s="15"/>
      <c r="C53" s="16"/>
      <c r="D53" s="16"/>
      <c r="E53" s="19"/>
      <c r="F53" s="16"/>
      <c r="G53" s="17"/>
      <c r="H53" s="14"/>
    </row>
    <row r="54" spans="2:8" ht="14.25">
      <c r="B54" s="15"/>
      <c r="C54" s="16"/>
      <c r="D54" s="16"/>
      <c r="E54" s="19"/>
      <c r="F54" s="16"/>
      <c r="G54" s="17"/>
      <c r="H54" s="14"/>
    </row>
    <row r="55" spans="2:8" ht="14.25">
      <c r="B55" s="15"/>
      <c r="C55" s="16"/>
      <c r="D55" s="16"/>
      <c r="E55" s="19"/>
      <c r="F55" s="16"/>
      <c r="G55" s="17"/>
      <c r="H55" s="14"/>
    </row>
    <row r="56" spans="2:8" ht="14.25">
      <c r="B56" s="15"/>
      <c r="C56" s="16"/>
      <c r="D56" s="16"/>
      <c r="E56" s="19"/>
      <c r="F56" s="16"/>
      <c r="G56" s="17"/>
      <c r="H56" s="14"/>
    </row>
    <row r="57" spans="2:8" ht="14.25">
      <c r="B57" s="15"/>
      <c r="C57" s="16"/>
      <c r="D57" s="16"/>
      <c r="E57" s="19"/>
      <c r="F57" s="16"/>
      <c r="G57" s="17"/>
      <c r="H57" s="14"/>
    </row>
    <row r="58" spans="2:8" ht="14.25">
      <c r="B58" s="15"/>
      <c r="C58" s="16"/>
      <c r="D58" s="16"/>
      <c r="E58" s="19"/>
      <c r="F58" s="16"/>
      <c r="G58" s="17"/>
      <c r="H58" s="14"/>
    </row>
    <row r="59" spans="2:8" ht="14.25">
      <c r="B59" s="15"/>
      <c r="C59" s="16"/>
      <c r="D59" s="16"/>
      <c r="E59" s="19"/>
      <c r="F59" s="16"/>
      <c r="G59" s="17"/>
      <c r="H59" s="14"/>
    </row>
    <row r="60" spans="2:8" ht="14.25">
      <c r="B60" s="15"/>
      <c r="C60" s="16"/>
      <c r="D60" s="16"/>
      <c r="E60" s="19"/>
      <c r="F60" s="16"/>
      <c r="G60" s="17"/>
      <c r="H60" s="14"/>
    </row>
    <row r="61" spans="2:8" ht="14.25">
      <c r="B61" s="15"/>
      <c r="C61" s="16"/>
      <c r="D61" s="16"/>
      <c r="E61" s="19"/>
      <c r="F61" s="16"/>
      <c r="G61" s="17"/>
      <c r="H61" s="14"/>
    </row>
    <row r="62" spans="2:8" ht="14.25">
      <c r="B62" s="15"/>
      <c r="C62" s="16"/>
      <c r="D62" s="16"/>
      <c r="E62" s="19"/>
      <c r="F62" s="16"/>
      <c r="G62" s="17"/>
      <c r="H62" s="14"/>
    </row>
    <row r="63" spans="2:8" ht="14.25">
      <c r="B63" s="15"/>
      <c r="C63" s="16"/>
      <c r="D63" s="16"/>
      <c r="E63" s="19"/>
      <c r="F63" s="16"/>
      <c r="G63" s="17"/>
      <c r="H63" s="14"/>
    </row>
    <row r="64" spans="2:8" ht="14.25">
      <c r="B64" s="15"/>
      <c r="C64" s="16"/>
      <c r="D64" s="16"/>
      <c r="E64" s="19"/>
      <c r="F64" s="16"/>
      <c r="G64" s="17"/>
      <c r="H64" s="14"/>
    </row>
    <row r="65" spans="2:8" ht="14.25">
      <c r="B65" s="15"/>
      <c r="C65" s="16"/>
      <c r="D65" s="16"/>
      <c r="E65" s="19"/>
      <c r="F65" s="16"/>
      <c r="G65" s="17"/>
      <c r="H65" s="14"/>
    </row>
    <row r="66" spans="2:8" ht="14.25">
      <c r="B66" s="15"/>
      <c r="C66" s="16"/>
      <c r="D66" s="16"/>
      <c r="E66" s="19"/>
      <c r="F66" s="16"/>
      <c r="G66" s="17"/>
      <c r="H66" s="14"/>
    </row>
    <row r="67" spans="2:8" ht="14.25">
      <c r="B67" s="15"/>
      <c r="C67" s="16"/>
      <c r="D67" s="16"/>
      <c r="E67" s="19"/>
      <c r="F67" s="16"/>
      <c r="G67" s="17"/>
      <c r="H67" s="14"/>
    </row>
    <row r="68" spans="2:8" ht="14.25">
      <c r="B68" s="15"/>
      <c r="C68" s="16"/>
      <c r="D68" s="16"/>
      <c r="E68" s="19"/>
      <c r="F68" s="16"/>
      <c r="G68" s="17"/>
      <c r="H68" s="14"/>
    </row>
    <row r="69" spans="2:8" ht="14.25">
      <c r="B69" s="15"/>
      <c r="C69" s="16"/>
      <c r="D69" s="16"/>
      <c r="E69" s="19"/>
      <c r="F69" s="16"/>
      <c r="G69" s="17"/>
      <c r="H69" s="14"/>
    </row>
    <row r="70" spans="2:8" ht="14.25">
      <c r="B70" s="15"/>
      <c r="C70" s="16"/>
      <c r="D70" s="16"/>
      <c r="E70" s="19"/>
      <c r="F70" s="16"/>
      <c r="G70" s="17"/>
      <c r="H70" s="14"/>
    </row>
    <row r="71" spans="2:8" ht="14.25">
      <c r="B71" s="15"/>
      <c r="C71" s="16"/>
      <c r="D71" s="16"/>
      <c r="E71" s="19"/>
      <c r="F71" s="16"/>
      <c r="G71" s="17"/>
      <c r="H71" s="14"/>
    </row>
    <row r="72" spans="2:8" ht="14.25">
      <c r="B72" s="15"/>
      <c r="C72" s="16"/>
      <c r="D72" s="16"/>
      <c r="E72" s="19"/>
      <c r="F72" s="16"/>
      <c r="G72" s="17"/>
      <c r="H72" s="14"/>
    </row>
    <row r="73" spans="2:8" ht="14.25">
      <c r="B73" s="15"/>
      <c r="C73" s="16"/>
      <c r="D73" s="16"/>
      <c r="E73" s="19"/>
      <c r="F73" s="16"/>
      <c r="G73" s="17"/>
      <c r="H73" s="14"/>
    </row>
    <row r="74" spans="2:8" ht="14.25">
      <c r="B74" s="15"/>
      <c r="C74" s="16"/>
      <c r="D74" s="16"/>
      <c r="E74" s="19"/>
      <c r="F74" s="16"/>
      <c r="G74" s="17"/>
      <c r="H74" s="14"/>
    </row>
    <row r="75" spans="2:8" ht="14.25">
      <c r="B75" s="15"/>
      <c r="C75" s="16"/>
      <c r="D75" s="16"/>
      <c r="E75" s="19"/>
      <c r="F75" s="16"/>
      <c r="G75" s="17"/>
      <c r="H75" s="14"/>
    </row>
    <row r="76" spans="2:8" ht="14.25">
      <c r="B76" s="15"/>
      <c r="C76" s="16"/>
      <c r="D76" s="16"/>
      <c r="E76" s="19"/>
      <c r="F76" s="16"/>
      <c r="G76" s="17"/>
      <c r="H76" s="14"/>
    </row>
    <row r="77" spans="2:8" ht="14.25">
      <c r="B77" s="15"/>
      <c r="C77" s="16"/>
      <c r="D77" s="16"/>
      <c r="E77" s="19"/>
      <c r="F77" s="16"/>
      <c r="G77" s="17"/>
      <c r="H77" s="14"/>
    </row>
  </sheetData>
  <sheetProtection/>
  <mergeCells count="13">
    <mergeCell ref="F8:F9"/>
    <mergeCell ref="D8:D9"/>
    <mergeCell ref="G8:G9"/>
    <mergeCell ref="E1:G1"/>
    <mergeCell ref="E2:G2"/>
    <mergeCell ref="E3:G3"/>
    <mergeCell ref="E4:G4"/>
    <mergeCell ref="B51:F51"/>
    <mergeCell ref="A6:G6"/>
    <mergeCell ref="A8:A9"/>
    <mergeCell ref="B8:B9"/>
    <mergeCell ref="C8:C9"/>
    <mergeCell ref="E8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2014-11-25T13:08:57Z</cp:lastPrinted>
  <dcterms:created xsi:type="dcterms:W3CDTF">2009-11-02T08:11:01Z</dcterms:created>
  <dcterms:modified xsi:type="dcterms:W3CDTF">2014-11-27T14:15:32Z</dcterms:modified>
  <cp:category/>
  <cp:version/>
  <cp:contentType/>
  <cp:contentStatus/>
</cp:coreProperties>
</file>